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315" windowHeight="12300" activeTab="1"/>
  </bookViews>
  <sheets>
    <sheet name="AVGBIDTABLE" sheetId="1" r:id="rId1"/>
    <sheet name="DETAILED_LIST_WITH_QTY&amp;UNIT" sheetId="2" r:id="rId2"/>
    <sheet name="Sheet2" sheetId="3" state="hidden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<sst xmlns="http://schemas.openxmlformats.org/spreadsheetml/2006/main" count="3360" uniqueCount="732">
  <si>
    <t>BID ITEM</t>
  </si>
  <si>
    <t>QTY</t>
  </si>
  <si>
    <t>UNIT</t>
  </si>
  <si>
    <t>ITEM DESCRIPTION</t>
  </si>
  <si>
    <t>700S-TM</t>
  </si>
  <si>
    <t>LS</t>
  </si>
  <si>
    <t>CY</t>
  </si>
  <si>
    <t>EA</t>
  </si>
  <si>
    <t>Headwalls, 24 in. dia. Pipe</t>
  </si>
  <si>
    <t>LF</t>
  </si>
  <si>
    <t>12-Inch PVC Pipe</t>
  </si>
  <si>
    <t>SY</t>
  </si>
  <si>
    <t>648S-SEN</t>
  </si>
  <si>
    <t>Mulch Stock, 18 inch</t>
  </si>
  <si>
    <t>MO</t>
  </si>
  <si>
    <t>Remove Miscellaneous PC Concrete</t>
  </si>
  <si>
    <t>Headwalls, 6 in. dia. pipe</t>
  </si>
  <si>
    <t>Headwalls, 12. in. dia. Pipe</t>
  </si>
  <si>
    <t>648S-15B</t>
  </si>
  <si>
    <t>648S-CC1</t>
  </si>
  <si>
    <t>648S-CC2</t>
  </si>
  <si>
    <t>UNIT PRICE</t>
  </si>
  <si>
    <t>AMOUNT</t>
  </si>
  <si>
    <t>591S-B</t>
  </si>
  <si>
    <t>104S-G</t>
  </si>
  <si>
    <t>508S-H-12</t>
  </si>
  <si>
    <t>508S-H-24</t>
  </si>
  <si>
    <t>508S-H-6</t>
  </si>
  <si>
    <t>111S-B</t>
  </si>
  <si>
    <t>510-AWW-12</t>
  </si>
  <si>
    <t>641S</t>
  </si>
  <si>
    <t>642S</t>
  </si>
  <si>
    <t>803S-MO</t>
  </si>
  <si>
    <t>803S-SF</t>
  </si>
  <si>
    <t>602-A</t>
  </si>
  <si>
    <t>609S-C</t>
  </si>
  <si>
    <t>639S</t>
  </si>
  <si>
    <t>CLMC680</t>
  </si>
  <si>
    <t>Slaughter Crk Watershed-Sendera &amp; Circle C Pond Rehab</t>
  </si>
  <si>
    <t>837S-TSLD</t>
  </si>
  <si>
    <t>Traffic Signal Loop Detector</t>
  </si>
  <si>
    <t>CLMC686</t>
  </si>
  <si>
    <t>Loop Detector Repair IDIQ</t>
  </si>
  <si>
    <t>829S-C</t>
  </si>
  <si>
    <t>Reflectorized Type I Thermoplastic Pavement Markings, 4" in width, 100 MILS in thickness, white in color</t>
  </si>
  <si>
    <t>Reflectorized Type I Thermoplastic Pavement Markings, 8" in width, 100 MILS in thickness, white in color</t>
  </si>
  <si>
    <t>CLMC658</t>
  </si>
  <si>
    <t>2016 Bond-ATD Bolt Down Device</t>
  </si>
  <si>
    <t>871S-A</t>
  </si>
  <si>
    <t>871S-A-4</t>
  </si>
  <si>
    <t>871S-A-8</t>
  </si>
  <si>
    <t>Solicitation #</t>
  </si>
  <si>
    <t>Solicitation Name</t>
  </si>
  <si>
    <t>Type</t>
  </si>
  <si>
    <t>Bid Certification</t>
  </si>
  <si>
    <t>CLMC575</t>
  </si>
  <si>
    <t>Waller Creek District - Sabine St. Promenade</t>
  </si>
  <si>
    <t>Construction</t>
  </si>
  <si>
    <t>CLMC653</t>
  </si>
  <si>
    <t>East Austin Wastewater Line Improvements</t>
  </si>
  <si>
    <t>CLMC654</t>
  </si>
  <si>
    <t>Pedestrian Safety Improv-Hybrid Beacon Installations-TAP Grant</t>
  </si>
  <si>
    <t>CLMC655</t>
  </si>
  <si>
    <t>Pedestrian Safety Improvements - Accessible Pedestrian Signals-TAP Grant</t>
  </si>
  <si>
    <t>2016 Bond - ATD bolt down Device IDIQ</t>
  </si>
  <si>
    <t>CLMC660</t>
  </si>
  <si>
    <t>Ullrich WTP Administration &amp; Centrifuge SCADA Asset Replacement</t>
  </si>
  <si>
    <t>CLMC667</t>
  </si>
  <si>
    <t>Onion Creek Metro Park Development (ROCIP)</t>
  </si>
  <si>
    <t>CLMC672</t>
  </si>
  <si>
    <t>Northern Walnut Creek Hike &amp; Bike Trail PH 1A</t>
  </si>
  <si>
    <t>CLMC624A</t>
  </si>
  <si>
    <t>Four Points Center Force Main Improvements Rebid</t>
  </si>
  <si>
    <t>CLMC678</t>
  </si>
  <si>
    <t>Domain Chiller #11 Supply and Install</t>
  </si>
  <si>
    <t>Slaughter Creek Watershed - Sendera and Circle C Pond Rehabilitation</t>
  </si>
  <si>
    <t>CLMC677</t>
  </si>
  <si>
    <t>Upper Boggy Creek Trail Phase 1</t>
  </si>
  <si>
    <t>CLMC676</t>
  </si>
  <si>
    <t>In Situ Wastewater Pipeline Renewal Group B</t>
  </si>
  <si>
    <t>CLMC671</t>
  </si>
  <si>
    <t>Burleson Road Pressure Conversion Phase 1 (ROCIP)</t>
  </si>
  <si>
    <t>CLMC690</t>
  </si>
  <si>
    <t>2018 Waterline On-Call Services IDIQ</t>
  </si>
  <si>
    <t>110S-B</t>
  </si>
  <si>
    <t>315S-A</t>
  </si>
  <si>
    <t>340S-A</t>
  </si>
  <si>
    <t>360S-A</t>
  </si>
  <si>
    <t>414S-C</t>
  </si>
  <si>
    <t>430S-B</t>
  </si>
  <si>
    <t>430S-D</t>
  </si>
  <si>
    <t>430S-F</t>
  </si>
  <si>
    <t>432S-RP-1</t>
  </si>
  <si>
    <t>432S-4</t>
  </si>
  <si>
    <t>SF</t>
  </si>
  <si>
    <t>433S-C</t>
  </si>
  <si>
    <t>437S-A</t>
  </si>
  <si>
    <t>480S-NS-60</t>
  </si>
  <si>
    <t>480S-SAP-3</t>
  </si>
  <si>
    <t>480S-SAP-4</t>
  </si>
  <si>
    <t>504S-3G</t>
  </si>
  <si>
    <t>504S-3W</t>
  </si>
  <si>
    <t>506S-4</t>
  </si>
  <si>
    <t>510-AW1.5</t>
  </si>
  <si>
    <t>510-AW6</t>
  </si>
  <si>
    <t>510-KW</t>
  </si>
  <si>
    <t>TON</t>
  </si>
  <si>
    <t>511S-A6</t>
  </si>
  <si>
    <t>511S-B</t>
  </si>
  <si>
    <t>SP610S-T</t>
  </si>
  <si>
    <t>824S</t>
  </si>
  <si>
    <t>829S-A</t>
  </si>
  <si>
    <t>829S-B</t>
  </si>
  <si>
    <t>830S-SCF</t>
  </si>
  <si>
    <t>831S-3</t>
  </si>
  <si>
    <t>832S-VSM-3</t>
  </si>
  <si>
    <t>833S-PPB</t>
  </si>
  <si>
    <t>SP834S-E1</t>
  </si>
  <si>
    <t>834S-C</t>
  </si>
  <si>
    <t>835S-LT2</t>
  </si>
  <si>
    <t>835S-LT3</t>
  </si>
  <si>
    <t>835S-LT4</t>
  </si>
  <si>
    <t>839S-MAP1</t>
  </si>
  <si>
    <t>839S-MA25</t>
  </si>
  <si>
    <t>839S-MA30</t>
  </si>
  <si>
    <t>839S-SDX1</t>
  </si>
  <si>
    <t>863S-4</t>
  </si>
  <si>
    <t>871S-A4W</t>
  </si>
  <si>
    <t>871S-A6W</t>
  </si>
  <si>
    <t>871-A4Y</t>
  </si>
  <si>
    <t>871S-A24S</t>
  </si>
  <si>
    <t>16550S</t>
  </si>
  <si>
    <t>STEET EXCAVATION, PLAN QUANTITY</t>
  </si>
  <si>
    <t>SURFACE MILLING (2")</t>
  </si>
  <si>
    <t>HOT MIX ASPHALTIC CONCRETE PAVEMENT, TYPE C (2")</t>
  </si>
  <si>
    <t>7-INCH CONCRETE PAVEMENTS</t>
  </si>
  <si>
    <t>CAST-IN-PLACE PORTLAND CEMENT CONCRETE RETAINING WALL, INCLUDING REINFORCEMENT</t>
  </si>
  <si>
    <t>P.C. CONCRETE CURB AND GUTTER (FINE GRADING)</t>
  </si>
  <si>
    <t>P.C. CONCRETE CURB (FINE GRADING)</t>
  </si>
  <si>
    <t>P.C. CONCRETE LAYDOWN CURB (FINE GRADING)</t>
  </si>
  <si>
    <t>P.C. SIDEWALK CURB RAMP WITH PAVERS (TYPE I)</t>
  </si>
  <si>
    <t>TYPE II P.C. CONCRETE DRIVEWAY</t>
  </si>
  <si>
    <t>PAVER FRAME AND GRATE</t>
  </si>
  <si>
    <t>CONCRETE PAVER UNITS FOR SIDEWALS, 60MM</t>
  </si>
  <si>
    <t>STREETSCAPE BICYCLE RACK</t>
  </si>
  <si>
    <t>STREETSCAPE TRASH RECEPTACLE</t>
  </si>
  <si>
    <t>ADJUSTING GAS VALVE BOXES TO GRADE</t>
  </si>
  <si>
    <t>ADJUSTING WATER VALVE BOXES TO GRADE</t>
  </si>
  <si>
    <t>MINOR MANHOLE HEIGHT ADJUSTMENT ALL DIA</t>
  </si>
  <si>
    <t>TRENCH EXCAVATION SAFETY PROTECTIVE SYSTEMS (ALL DEPTHS)</t>
  </si>
  <si>
    <t>PIPE, 1.5-INCH DIA. COPPER (ALL DEPTHS), INCLUDING EXCAVATION AND BACKFILL</t>
  </si>
  <si>
    <t>PIPE, 6-INCH DIA. DUCTILE IRON (ALL DEPTHS), INCLUDING EXCAVATION AND BACKFILL</t>
  </si>
  <si>
    <t>DUCTILE IRON FITTINGS</t>
  </si>
  <si>
    <t>VALVES, GATE TYPE, 6-INCH DIA.</t>
  </si>
  <si>
    <t xml:space="preserve">PIPE UNDERDRAINS, 6-INCH </t>
  </si>
  <si>
    <t>TREE ROOT ZONE TREATMENT PER ECM APPENDIX P-6</t>
  </si>
  <si>
    <t>TRAFFIC SIGNS</t>
  </si>
  <si>
    <t>TYPE 1 BICYCLE LANE MARKINGS, 6 INCHES IN WIDTH, WHITE IN COLOR</t>
  </si>
  <si>
    <t>TYPE 1 BICYCLE LANE PREFERENTIAL (DIRECTIONAL ARROW) SYMBOLS, WHITE IN COLOR</t>
  </si>
  <si>
    <t>TYPE 1 BICYCLE LANE (BIKE RIDER) SYMBOL, WHITE IN COLOR</t>
  </si>
  <si>
    <t>TRAFFIC SIGNAL CONTROLLER FOUNDATION</t>
  </si>
  <si>
    <t>42-INCH DIAMETER TRAFFIC SIGNAL DRILLED SHAFT FOUNDATIONS 12-FOOT DEPTH</t>
  </si>
  <si>
    <t>VEHICULAR SIGNAL INSTALLATION, 3 SECTION, COMPLETE IN PLACE</t>
  </si>
  <si>
    <t>PEDESTRIAN PUSH-BUTTON</t>
  </si>
  <si>
    <t>17"X30" HAND HOLE</t>
  </si>
  <si>
    <t>TRAFFIC SIGNAL POLE BOX, TYPE C</t>
  </si>
  <si>
    <t>INSTALLING TRAFFIC SIGNAL CONDUIT WITH CONDUIT 2 INCHES IN DIAMETER</t>
  </si>
  <si>
    <t>INSTALLING TRAFFIC SIGNAL CONDUIT WITH CONDUIT 3 INCHES IN DIAMETER</t>
  </si>
  <si>
    <t>INSTALLING TRAFFIC SIGNAL CONDUIT WITH CONDUIT 4 INCHES IN DIAMETER</t>
  </si>
  <si>
    <t>TYPE 1 MAST ARM POLE</t>
  </si>
  <si>
    <t>25-FOOT MAST ARM</t>
  </si>
  <si>
    <t>30-FOOT MAST ARM</t>
  </si>
  <si>
    <t>TYPE 1 SINGLE DAVIT EXTENSION</t>
  </si>
  <si>
    <t>REFLECTORIZED PAVEMENT MARKERS (TYPE 11-B-B)</t>
  </si>
  <si>
    <t>REFLECTORIZED TYPE 1 THERMOPLASTIC PAVEMENT MARKINGS 4 INCHES IN WIDITH, 90 MILS IN THICKNESS WHITE IN COLOR</t>
  </si>
  <si>
    <t>REFLECTORIZED TYPE 1 THERMOPLASTIC PAVEMENT MARKINGS 6 INCHES IN WIDITH, 90 MILS IN THICKNESS WHITE IN COLOR</t>
  </si>
  <si>
    <t>REFLECTORIZED TYPE 1 THERMOPLASTIC PAVEMENT MARKINGS 4 INCHES IN WIDITH, 90 MILS IN THICKNESS YELLOW IN COLOR</t>
  </si>
  <si>
    <t>REFLECTORIZED TYPE 1 THERMOPLASTIC PAVEMENT MARKINGS 24 INCHES IN WIDITH, 100 MILS IN THICKNESS WHITE IN COLOR</t>
  </si>
  <si>
    <t>509S-1W</t>
  </si>
  <si>
    <t>Relectorized Type I Thermoplatic Bicycle Lane (Bike Rider) Symbol, 100MILS in thickness, white in color</t>
  </si>
  <si>
    <t>ENCASEMENT PIPE 16 DIA., TYPE PVC.</t>
  </si>
  <si>
    <t>506S B</t>
  </si>
  <si>
    <t>BOX MANHOLE 6 FT. X 6 FT.</t>
  </si>
  <si>
    <t>DROP MANHOLE W/PRE-CAST BASE, 4" DIA.</t>
  </si>
  <si>
    <t>506S M4</t>
  </si>
  <si>
    <t>STANDARD PRE-CAST MANHOLE W PRE-CAST BASE, 4" DIA</t>
  </si>
  <si>
    <t>506S M5</t>
  </si>
  <si>
    <t>STANDARD PRE-CAST MANHOLE W PRE-CAST BASE, 5" DIA</t>
  </si>
  <si>
    <t>506S-CN</t>
  </si>
  <si>
    <t>CONNECTION TO EXISTING WASTEWATER MANHOLE</t>
  </si>
  <si>
    <t>506S-EDM</t>
  </si>
  <si>
    <t>VF</t>
  </si>
  <si>
    <t>EXTRA DEPTH OF MANHOLE 4' DIAMETER</t>
  </si>
  <si>
    <t>510-AWW 6 DIA.</t>
  </si>
  <si>
    <t>510-AWW 8 DIA.</t>
  </si>
  <si>
    <t>510-BWW6X6S</t>
  </si>
  <si>
    <t>CONNECTING NEW 6" SERVICE TO EXISTING PRIVATE SERVICE (6" DIA. NEW SERVICE TO 6 DIA. PRIVATE SERVICE) (SINGLE SERVICE) (COMPLETE-IN-PLACE MEETING EXISTING CONDITIONS)</t>
  </si>
  <si>
    <t>510-BWW6X6D</t>
  </si>
  <si>
    <t>510-BWW8X8</t>
  </si>
  <si>
    <t>604S-A</t>
  </si>
  <si>
    <t>610S-A</t>
  </si>
  <si>
    <t>PROTECTIVE FENCING TYPE A CHAIN LINK FENCE (TYPICAL APPLICATION - HIGH DAMAGE POTENTIAL)</t>
  </si>
  <si>
    <t>628S-B</t>
  </si>
  <si>
    <t>STABILIZED CONSTRUCTION ENTRANCE</t>
  </si>
  <si>
    <t>SILT FENCE FOR EROSION CONTOL</t>
  </si>
  <si>
    <t>REFLECTORIZED TYPE II PAINT PAVEMENT MARKINGS 4 INCHES IN WIDTH, WHITE IN COLOR</t>
  </si>
  <si>
    <t>RELECTORIZED TYPE II PAINT PAVEMENT MARKINGS 4 INCHES IN WIDTH, YELLOW IN COLOR</t>
  </si>
  <si>
    <t>510-AW 6 DIA.</t>
  </si>
  <si>
    <t>PIPE, 6" DIA. AWWA C900 DR14 (ALL DEPTHS), INCLUDING EXCAVATION AND BACKFILL</t>
  </si>
  <si>
    <t>510-AWRJ 6 DIA.</t>
  </si>
  <si>
    <t>FACTORY RESTRAINED JOINT PIPE, FOR FH LEADS 6" DIA. CLASS 350 DUCTILE IRON, (ALL DEPTHS) INCLUDING EXCAVATION AND BACKFILL</t>
  </si>
  <si>
    <t>510-AW 8 DIA.</t>
  </si>
  <si>
    <t>PIPE, 8" DIA. AWWA C900 DR14 (ALL DEPTHS), INCLUDING EXCAVATION AND BACKFILL</t>
  </si>
  <si>
    <t>PIPE, 2' DIA. AWWA C901 PE SDR-9 (ALL DEPTHS), INCLUDING EXCAVATION AND BACKFILL</t>
  </si>
  <si>
    <t>510-BW 2X1 DIA.</t>
  </si>
  <si>
    <t>CONNECTING NEW 2" WATER SERVIXE TO EXISTING PRIVATE SERVICE (2 DIA. NEW SERVICE TO 1 DIA. PRIVATE SERVICE)</t>
  </si>
  <si>
    <t>510-JW 8X6 DIA.</t>
  </si>
  <si>
    <t>WET CONNECTIONS, 8" DIA. X 6" DIA.</t>
  </si>
  <si>
    <t>WET CONNECTIONS, 8" DIA. X 8" DIA.</t>
  </si>
  <si>
    <t>511S-6A</t>
  </si>
  <si>
    <t>VALVES, RESILIENT SEATED GATE 6" DIAMETER</t>
  </si>
  <si>
    <t>511S-8A</t>
  </si>
  <si>
    <t>VALVES, RESILIENT SEATED GATE 8" DIAMETER</t>
  </si>
  <si>
    <t>434S</t>
  </si>
  <si>
    <t>4 INCH P.C. CONCRETE MEDIANS AND ISLAND</t>
  </si>
  <si>
    <t>509S-1</t>
  </si>
  <si>
    <t>TOTAL MOBILIZATION PAYMENT</t>
  </si>
  <si>
    <t>C.I.P. PROJECT SIGN</t>
  </si>
  <si>
    <t>CD</t>
  </si>
  <si>
    <t>BARRICADES, SIGNS, AND TRAFFIC HANDLING</t>
  </si>
  <si>
    <t>FLEXIBLE BASE</t>
  </si>
  <si>
    <t xml:space="preserve">510-JW   </t>
  </si>
  <si>
    <t>SURFACE MILLING</t>
  </si>
  <si>
    <t xml:space="preserve">SURFACE MILLING </t>
  </si>
  <si>
    <t>505S-B</t>
  </si>
  <si>
    <t>ABANDONMENT OF EXISTING MANHOLES</t>
  </si>
  <si>
    <t>506S AB</t>
  </si>
  <si>
    <t>506S D</t>
  </si>
  <si>
    <t>510-AW 2 DIA.</t>
  </si>
  <si>
    <t>PIPE, 6" DIA. ASTM D3034 SDR26 PVC (ALL DEPTHS), INCLUDING EXCAVATION AND BACKFILL</t>
  </si>
  <si>
    <t>PIPE, 8" DIA. ASTM D3034 SDR26 PVC (ALL DEPTHS), INCLUDING EXCAVATION AND BACKFILL</t>
  </si>
  <si>
    <t>CONNECTING NEW 6" SERVICE TO EXISTING PRIVATE SERVICE (6" DIA. NEW SERVICE TO 6" DIA. PRIVATE SERVICE) (DOUBLE SERVICE) (COMPLETE-IN-PLACE MEETING EXISTING CONDITIONS)</t>
  </si>
  <si>
    <t xml:space="preserve">CONNECTING NEW 8" SERVICE TO EXISTING PRIVATE SERVICE (8" DIA. NEW SERVICE TO 8" DIA. PRIVATE SERVICE) </t>
  </si>
  <si>
    <t>FIRE HYDRANTS (SEE STANDARD NO. 511S-17</t>
  </si>
  <si>
    <t>NON-NATIVE SEEDING FOR EROSION CONTROL METHOD, HYDRAULIC PLANTING</t>
  </si>
  <si>
    <t>SEDIMENT CONTAINMENT DIKES WITH FILTER FABRIC</t>
  </si>
  <si>
    <t>701S-TM</t>
  </si>
  <si>
    <t>803S-CD</t>
  </si>
  <si>
    <t>871S-E</t>
  </si>
  <si>
    <t>104S-A</t>
  </si>
  <si>
    <t>104S-C</t>
  </si>
  <si>
    <t>834S-B</t>
  </si>
  <si>
    <t>Traffic Signal Pull Box, Type B</t>
  </si>
  <si>
    <t>836S-R3</t>
  </si>
  <si>
    <t>Traffic Signal Risers, 3 Inch in Diameter</t>
  </si>
  <si>
    <t>839S-MA35</t>
  </si>
  <si>
    <t>35-foot Mast Arm</t>
  </si>
  <si>
    <t>839S-MA40</t>
  </si>
  <si>
    <t>40-foot Mast Arm</t>
  </si>
  <si>
    <t>Pedestrian Safety Improvements - Hybrid Beacon Installations-TAP GRANT</t>
  </si>
  <si>
    <t>REMOVE P.C. CONCRETE CURB</t>
  </si>
  <si>
    <t>REMOVE P.C. CONCRETE SIDEWALKS AND DRIVEWAYS</t>
  </si>
  <si>
    <t>P.C. Concrete Curb and Gutter (Fine Grading)</t>
  </si>
  <si>
    <t>Reflectorized Type I Thermoplastic Pavement Markings, 24 inches in width, 90 mils in thickness, white in color</t>
  </si>
  <si>
    <t>340S-B</t>
  </si>
  <si>
    <t>Eliminating Existing Pavement Markings, 12 inches in width</t>
  </si>
  <si>
    <t>Eliminating Existing Pavement Markings, 24 inches in width</t>
  </si>
  <si>
    <t>Eliminating Existing Pavement Markings, 4 inches in width</t>
  </si>
  <si>
    <t>Pedestrian Safety Improvements - Accessible Pedestrian Signals-TAP GRANT</t>
  </si>
  <si>
    <t>Hot Mix Asphaltic Concrete Pavement, 3 inches, Type C</t>
  </si>
  <si>
    <t>HOT MIX ASPHALTIC CONCRETE PAVEMENT, 2 INCHES, TYPE D</t>
  </si>
  <si>
    <t>HOT MIX ASPHALTIC CONCRETE PAVEMENT, 2 INCHES, TYPE C</t>
  </si>
  <si>
    <t>HOT MIX ASPHALTIC CONCRETE PAVEMENT, 6 INCHES, TYPE B</t>
  </si>
  <si>
    <t>340S-C</t>
  </si>
  <si>
    <t>874S-A</t>
  </si>
  <si>
    <t>102S-A</t>
  </si>
  <si>
    <t>AC</t>
  </si>
  <si>
    <t>CLEARING AND GRUBBING</t>
  </si>
  <si>
    <t>EXCAVATION, PLAN QUANTITY</t>
  </si>
  <si>
    <t>201S</t>
  </si>
  <si>
    <t>SUBGRADE PREPARATION</t>
  </si>
  <si>
    <t>203S-A</t>
  </si>
  <si>
    <t>210S-A</t>
  </si>
  <si>
    <t>HOT MIX ASPHALTIC CONCRETE PAVEMENT, 3 INCHES, TYPE C</t>
  </si>
  <si>
    <t>HOT MIX ASPHALTIC CONCRETE PAVEMENT, 4 INCHES, TYPE C</t>
  </si>
  <si>
    <t>432S-6</t>
  </si>
  <si>
    <t>NEW P.C. CONCRETE SIDEWALKS, 6 INCH THICKNESS</t>
  </si>
  <si>
    <t>439S</t>
  </si>
  <si>
    <t>508S-E</t>
  </si>
  <si>
    <t>508S-H</t>
  </si>
  <si>
    <t>510-AW1"DIA.</t>
  </si>
  <si>
    <t>PIPE, 8" DIAMETER, CLASS 350 DUCTILE IRON (ALL DEPTHS), INCLUDING EXCAVATION AND BACKFILL</t>
  </si>
  <si>
    <t>PIPE, 4" DIAMETER, CLASS 350 DUCTILE IRON (ALL DEPTHS), INCLUDING EXCAVATION AND BACKFILL</t>
  </si>
  <si>
    <t>510-IW: 12" X 2" DIA</t>
  </si>
  <si>
    <t>PRESSURE TAPS, 12" DIAMETER X 2" DIAMETER</t>
  </si>
  <si>
    <t>VALVES, BALL VALVE, 2" DIAMETER</t>
  </si>
  <si>
    <t>VALVES, GATE VALVE, 8" DIAMETER</t>
  </si>
  <si>
    <t>602S-A</t>
  </si>
  <si>
    <t>BERMUDA BLOCK SODDING</t>
  </si>
  <si>
    <t>602S-D</t>
  </si>
  <si>
    <t>604S-B</t>
  </si>
  <si>
    <t>NON-NATIVE SEEDING FOR EROSION CONTROL, BROADCAST SEEDING</t>
  </si>
  <si>
    <t>604S-I</t>
  </si>
  <si>
    <t>TOPSOIL AND SEEDBED PREPARATION</t>
  </si>
  <si>
    <t>608S-1-3"</t>
  </si>
  <si>
    <t>LARGE SHADE TREE, 3" CALIPER</t>
  </si>
  <si>
    <t>608S-1-2"</t>
  </si>
  <si>
    <t>SMALL SHADE TREE, 2" CALIPER</t>
  </si>
  <si>
    <t>609S-A</t>
  </si>
  <si>
    <t>NATIVE SEEDING</t>
  </si>
  <si>
    <t>609S-E</t>
  </si>
  <si>
    <t>609S-G</t>
  </si>
  <si>
    <t>MANAGEMENT PRACTICES</t>
  </si>
  <si>
    <t>620S-A</t>
  </si>
  <si>
    <t>FILTER FABRIC</t>
  </si>
  <si>
    <t>ROCK BERM</t>
  </si>
  <si>
    <t>647S</t>
  </si>
  <si>
    <t>MULCH BERM</t>
  </si>
  <si>
    <t>MONTH</t>
  </si>
  <si>
    <t>860S-A-4"</t>
  </si>
  <si>
    <t>860S-A-24"</t>
  </si>
  <si>
    <t>PAVEMENT MARKING PAINT, 24"</t>
  </si>
  <si>
    <t>875S-A</t>
  </si>
  <si>
    <t>PAVEMENT SURFACE PREPARATION FOR EXISTING PAVEMENT SURFACE 4" AND 24" IN WIDTH, FOR ASPHALT</t>
  </si>
  <si>
    <t>1301S-B</t>
  </si>
  <si>
    <t>GRANITE GRAVEL HIKE AND BIKE TRAIL</t>
  </si>
  <si>
    <t>STREET LIGHT STANDARD FOUNDATION</t>
  </si>
  <si>
    <t>LIME TREATED SUBGRADE (8 in. THICK)</t>
  </si>
  <si>
    <t>PARKING LOT BUMPER CURBS</t>
  </si>
  <si>
    <t>HEADWALL, CONCRETE WITH STONE VENEER, 30 IN. DIAMETER PIPE</t>
  </si>
  <si>
    <t>ENERGY DISSIPATOR, 12 IN. DIAMETER D50 STONE RIPRAP</t>
  </si>
  <si>
    <t>PIPE 1" DIA. PVC C-900 Type (all depths), INCLUDING EXCAVATION AND BACKFILL</t>
  </si>
  <si>
    <t>510-AR-4"DIA.</t>
  </si>
  <si>
    <t>511S-C</t>
  </si>
  <si>
    <t>PRESSURE OR FLOW CONTROL VALVE ASSEMBLIES</t>
  </si>
  <si>
    <t>GRASS SODDING</t>
  </si>
  <si>
    <t>ROOTED PLANTS</t>
  </si>
  <si>
    <t>802S-B C.I.P.</t>
  </si>
  <si>
    <t>PAVEMENT MARKING PAINT, 4 IN</t>
  </si>
  <si>
    <t>101S-B</t>
  </si>
  <si>
    <t>100'</t>
  </si>
  <si>
    <t>PREPARING RIGHT OF WAY</t>
  </si>
  <si>
    <t>204S-A</t>
  </si>
  <si>
    <t>PORTLAND CEMENT TREATMENT OF MATERIALS IN PLACE 6 INCH THICKNESS</t>
  </si>
  <si>
    <t>432S-5</t>
  </si>
  <si>
    <t>NEW P.C. CONCRETE SIDEWALKS, 5 INCH THICKNESS</t>
  </si>
  <si>
    <t>508S-SET18</t>
  </si>
  <si>
    <t>SAFETY END TREATMENT, TYPE II SIZE 18 INCH</t>
  </si>
  <si>
    <t>508S-SET24</t>
  </si>
  <si>
    <t>SAFETY END TREATMENT, TYPE II SIZE 24 INCH</t>
  </si>
  <si>
    <t>510-
ASD18Dia</t>
  </si>
  <si>
    <t>PIPE, 18" DIA., CLASS III RCP, (ALL DEPTHS) INCLUDING EXCAVATION AND BACKFILL</t>
  </si>
  <si>
    <t>510-
ASD24Dia</t>
  </si>
  <si>
    <t>PIPE, 24" DIA., CLASS III RCP, (ALL DEPTHS) INCLUDING EXCAVATION AND BACKFILL</t>
  </si>
  <si>
    <t>551S</t>
  </si>
  <si>
    <t>591S-F</t>
  </si>
  <si>
    <t>CONCRETE RIPRAP, 4 IN.</t>
  </si>
  <si>
    <t>604S-D</t>
  </si>
  <si>
    <t>NATIVE SEEDING FOR EROSION CONTROL METHOD, HYDRAULIC PLANTING</t>
  </si>
  <si>
    <t>605S-A1</t>
  </si>
  <si>
    <t>SOIL RETENTION BLANKET CLASS 1; TYPE A</t>
  </si>
  <si>
    <t>605S-A2</t>
  </si>
  <si>
    <t>PLANTING TYPE BURR OAK, SIZE IN INCHES 3</t>
  </si>
  <si>
    <t>PLANTING TYPE CEDAR ELM, SIZE IN INCHES 3</t>
  </si>
  <si>
    <t>PLANTING TYPE RED BUD, SIZE IN INCHES 2</t>
  </si>
  <si>
    <t>PLANTING TYPE LACEY OAK, SIZE IN INCHES 2</t>
  </si>
  <si>
    <t>PLANTING TYPE MOUNTAIN LAUREL, SIZE IN INCHES 1.5</t>
  </si>
  <si>
    <t>PLANTING TYPE MEXICAN PLUM, SIZE IN INCHES 2</t>
  </si>
  <si>
    <t>PLANTING TYPE POSSUMHAW, SIZE IN INCHES 1.5</t>
  </si>
  <si>
    <t>PLANTING TYPE TEXAS PERSIMMON, SIZE IN INCHES 1.5</t>
  </si>
  <si>
    <t>ROOTED PLANTS, 1 GALLON ALL SPECIES</t>
  </si>
  <si>
    <t>ROOTED PLANTS, 5 GALLON ALL SPECIES</t>
  </si>
  <si>
    <t>PROTECTIVE FENCING TYPE A
CHAIN LINK FENCE (TYPICAL APPLICATION - HIGH DAMAGE POTENTIAL)</t>
  </si>
  <si>
    <t>701S-CD</t>
  </si>
  <si>
    <t>CHAIN LINK VEHICULAR DOUBLE SWING GATE, 8 FOOT X 15 FOOT</t>
  </si>
  <si>
    <t>SAFETY FENCE</t>
  </si>
  <si>
    <t>REFLECTORIZED TYPE I THERMOPLASTIC PAVEMENT MARKINGS 4 INCHES IN WIDTH, 100 MILS IN THICKNESS YELLOW IN COLOR</t>
  </si>
  <si>
    <t>REFLECTORIZED TYPE I THERMOPLASTIC PAVEMENT MARKINGS 6 INCHES IN WIDTH, 150 MILS IN THICKNESS WHITE IN COLOR</t>
  </si>
  <si>
    <t>PIPE UNDERDRAINS, 6 In.</t>
  </si>
  <si>
    <t>DRY ROCK RIPRAP</t>
  </si>
  <si>
    <t>605S-A</t>
  </si>
  <si>
    <t>Northern Walnut Creek Hike &amp; Bike PH 1A</t>
  </si>
  <si>
    <t>SOIL RETENTION BLANKET CLASS 2; TYPE A</t>
  </si>
  <si>
    <t>608S-1</t>
  </si>
  <si>
    <t>430 S-B</t>
  </si>
  <si>
    <t>510-AWW-
8” DIA.</t>
  </si>
  <si>
    <t>PIPE 8” DIA. D.I.CL. 350 TYPE (ALL DEPTHS) INCLUDING EXCAVATIONS AND BACKFILL</t>
  </si>
  <si>
    <t>510-AWW-
12”DIA.</t>
  </si>
  <si>
    <t>PIPE 12” DIA. D.I. CL. 350 TYPE (ALL DEPTHS) INCLUDING EXCAVATIONS AND BACKFILL</t>
  </si>
  <si>
    <t>510-JR-
12X12</t>
  </si>
  <si>
    <t>WET CONNECTIONS 12” DIA. X 12”.</t>
  </si>
  <si>
    <t>510-KWW</t>
  </si>
  <si>
    <t>623S</t>
  </si>
  <si>
    <t>DRY STACK ROCK WALL</t>
  </si>
  <si>
    <t>702S-A</t>
  </si>
  <si>
    <t>860S-C</t>
  </si>
  <si>
    <t>870S-A</t>
  </si>
  <si>
    <t>WORK ZONE PAVEMENT
MARKINGS (REMOVABLE) 4 INCHES IN WIDTH, YELLOW IN COLOR</t>
  </si>
  <si>
    <t>870S-B</t>
  </si>
  <si>
    <t>WORK ZONE PAVEMENT
MARKINGS (REMOVABLE) 6 INCHES IN WIDTH, BLACK IN COLOR</t>
  </si>
  <si>
    <t>NEW P.C. CONCRETE SIDEWALKS, 4 INCH THICKNESS</t>
  </si>
  <si>
    <t>ENCASEMENT PIPE 24” DIA., TYPE STEEL (3/8” THICK WITH END SEALS &amp; CASING SPACERS)</t>
  </si>
  <si>
    <t>VALVES, R.S. GATE VALVE TYPE, 12” DIAMETER</t>
  </si>
  <si>
    <t>511S-A-12</t>
  </si>
  <si>
    <t>REMOVING AND RELOCATING EXISTING 7FT. CHAIN LINK FENCE</t>
  </si>
  <si>
    <t>PAVEMENT MARKING PAINT (REFLECTORIZED) 4IN., (WHITE)</t>
  </si>
  <si>
    <t>101S-A</t>
  </si>
  <si>
    <t>Preparing Right of Way</t>
  </si>
  <si>
    <t>120S-B</t>
  </si>
  <si>
    <t>Channel Excavation, Plan Quantity</t>
  </si>
  <si>
    <t>132S-A</t>
  </si>
  <si>
    <t>Embankment</t>
  </si>
  <si>
    <t>Portland Cement Treatment of materials in place</t>
  </si>
  <si>
    <t>340S-L</t>
  </si>
  <si>
    <t>403S-CY-A</t>
  </si>
  <si>
    <t>Abutments' pier caps, walls, Class S concrete</t>
  </si>
  <si>
    <t>Topping slab on bridge deck, Class S concrete</t>
  </si>
  <si>
    <t>Leveling pad and concrete rip rap, Class A concrete</t>
  </si>
  <si>
    <t>403S-LF</t>
  </si>
  <si>
    <t>Concrete Ribbon Curb</t>
  </si>
  <si>
    <t>420S-A</t>
  </si>
  <si>
    <t>506S-D4</t>
  </si>
  <si>
    <t>Drop Manhole w/Pre-cast Base, 4 ft. Dia.</t>
  </si>
  <si>
    <t>508S-IG 2x2</t>
  </si>
  <si>
    <t>Inlet, Grated – 2x2</t>
  </si>
  <si>
    <t>508S-H-42</t>
  </si>
  <si>
    <t>508S-I10S</t>
  </si>
  <si>
    <t>Inlet, Standard 10 Ft. Curb Inlet</t>
  </si>
  <si>
    <t>510-ASD-12</t>
  </si>
  <si>
    <t>510-ASD-18</t>
  </si>
  <si>
    <t>510-ASD-24</t>
  </si>
  <si>
    <t>510-AWW-6</t>
  </si>
  <si>
    <t>591S-B-1.5</t>
  </si>
  <si>
    <t>591S-B-3</t>
  </si>
  <si>
    <t>591S-B-5</t>
  </si>
  <si>
    <t>604S-E</t>
  </si>
  <si>
    <t>Soil Retention Blanket Class 2; Type H</t>
  </si>
  <si>
    <t>608S-2</t>
  </si>
  <si>
    <t>Irrigation System</t>
  </si>
  <si>
    <t>Dry Stack Rock Wall</t>
  </si>
  <si>
    <t>Month</t>
  </si>
  <si>
    <t>871S-A-4Y</t>
  </si>
  <si>
    <t>Reflectorized Type 1
Thermoplastic Pavement Markings, 4" In Width, 100 Mils In Thickness, Yellow In Color</t>
  </si>
  <si>
    <t>Hot Mix Asphaltic Pavement, 2 inches, Type D, Level-up Course</t>
  </si>
  <si>
    <t>403S-CY</t>
  </si>
  <si>
    <t>DRILLED SHAFT, 30 IN. DIA.</t>
  </si>
  <si>
    <t>Headwalls, Type Vertical at Prop Stone Creek Bank Stabilization Wall, 42 In. Dia. Pipe</t>
  </si>
  <si>
    <t>Pipe, 12” Dia. RCP (All Depths), Including Excavation And Backfill</t>
  </si>
  <si>
    <t>Pipe, 18” Dia. RCP (All Depths), Including Excavation And Backfill</t>
  </si>
  <si>
    <t>Pipe, 24” Dia. RCP (All Depths), Including Excavation And Backfill</t>
  </si>
  <si>
    <t>Pipe, 6" Dia. SDR-26 (All Depths) Including excavation and backfill</t>
  </si>
  <si>
    <t>Dry Rock Riprap</t>
  </si>
  <si>
    <t>829S-A-24</t>
  </si>
  <si>
    <t>829S-A-4</t>
  </si>
  <si>
    <t>Type I Bicycle Lane (Bike Rider) Symbol, white In color</t>
  </si>
  <si>
    <t>Type I Bicycle Lane Markings, 4" In width, yellow In color</t>
  </si>
  <si>
    <t>Type I Bicycle Lane Markings, 4" In width, white In color</t>
  </si>
  <si>
    <t>Type I Bicycle Lane Markings, 24" In width, white In color</t>
  </si>
  <si>
    <t>101S-C</t>
  </si>
  <si>
    <t>102S-C</t>
  </si>
  <si>
    <t>104S-B</t>
  </si>
  <si>
    <t>340S-B1.5</t>
  </si>
  <si>
    <t>Hot Mix Asphaltic Concrete Pavement, 1.5 inches, Type D</t>
  </si>
  <si>
    <t>340S-B6</t>
  </si>
  <si>
    <t>Hot Mix Asphaltic Concrete Pavement, 6 inches, Type B</t>
  </si>
  <si>
    <t>402S-A</t>
  </si>
  <si>
    <t>Controlled Low Strength Material</t>
  </si>
  <si>
    <t>432SR-4</t>
  </si>
  <si>
    <t>6 inch P.C. Concrete Medians and Islands</t>
  </si>
  <si>
    <t>501S-36</t>
  </si>
  <si>
    <t>505S-B36</t>
  </si>
  <si>
    <t>Encasement Pipe 36" Diameter, 1/2 inch Thick Steel</t>
  </si>
  <si>
    <t>505S-B42</t>
  </si>
  <si>
    <t>Encasement Pipe 42" Diameter, 1/2 inch Thick Steel</t>
  </si>
  <si>
    <t>510-AR24</t>
  </si>
  <si>
    <t>Pipe, 24" Diameter Ductile Iron Reclaimed Water Main (all depths), including Excavation and Backfill</t>
  </si>
  <si>
    <t>510ARRJ24</t>
  </si>
  <si>
    <t>Factory Restrained Joint Pipe, 24" Diameter, Class 250 Ductile Iron, (all depths) including Excavation and Backfill</t>
  </si>
  <si>
    <t>510-AR30</t>
  </si>
  <si>
    <t>Pipe, 30" Diameter Ductile Iron Reclaimed Water Main (all depths), including Excavation and Backfill</t>
  </si>
  <si>
    <t>510-ARRJ30</t>
  </si>
  <si>
    <t>Factory Restrained Joint Pipe, 30" Diameter, Class 250 Ductile Iron, (all depths) including Excavation and Backfill</t>
  </si>
  <si>
    <t>510-AR36</t>
  </si>
  <si>
    <t>Pipe, 36" Diameter Ductile Iron Reclaimed Water Main (all depths), including Excavation and Backfill</t>
  </si>
  <si>
    <t>510-ARRJ36</t>
  </si>
  <si>
    <t>Factory Restrained Joint Pipe, 36" Diameter, Class 250 Ductile Iron, (all depths) including Excavation and Backfill</t>
  </si>
  <si>
    <t>510-BR-1.5D</t>
  </si>
  <si>
    <t>Connecting New 1.5" Reclaimed Water Double Service including Meter Box per Plans and Detail 520S-9R</t>
  </si>
  <si>
    <t>510-BR-2</t>
  </si>
  <si>
    <t>Connecting New 2" Reclaimed Water Single Service with No Bypass including Meter Box per Plans and Detail 520S-13R</t>
  </si>
  <si>
    <t>510-JR24X24</t>
  </si>
  <si>
    <t>510-JR36X36</t>
  </si>
  <si>
    <t>510-KR</t>
  </si>
  <si>
    <t>Ton</t>
  </si>
  <si>
    <t>Ductile Iron Fittings</t>
  </si>
  <si>
    <t>Valves, Gate Valve, 24" Diameter</t>
  </si>
  <si>
    <t>Valves, Gate Valve, 30" Diameter</t>
  </si>
  <si>
    <t>511S-AR36</t>
  </si>
  <si>
    <t>Valves, Gate Valve, 36" Diameter</t>
  </si>
  <si>
    <t>Safety Fencing</t>
  </si>
  <si>
    <t>863S-2</t>
  </si>
  <si>
    <t>Reflectorized Pavement Markers (Type I-C)</t>
  </si>
  <si>
    <t>863S-3</t>
  </si>
  <si>
    <t>Reflectorized Pavement Markers (Type II-A-A)</t>
  </si>
  <si>
    <t>Reflectorized Pavement Markers (Type II-B-B)</t>
  </si>
  <si>
    <t>Work Zone Pavement Markings (Removable), 4" Width, Solid Yellow</t>
  </si>
  <si>
    <t>Work Zone Pavement Markings (Removable), 4" Width, Broken Yellow</t>
  </si>
  <si>
    <t>Work Zone Pavement Markings (Removable), 4" Width, Solid Black</t>
  </si>
  <si>
    <t>Work Zone Pavement Markings (Removable), 24" Width, Solid Black</t>
  </si>
  <si>
    <t>Work Zone Pavement Markings (Removable), 4" Width, Solid White</t>
  </si>
  <si>
    <t>Work Zone Pavement Markings (Removable), 4" Width, Broken White</t>
  </si>
  <si>
    <t>Work Zone Pavement Markings (Removable), 24" Width, Solid White</t>
  </si>
  <si>
    <t>Reflectorized Type I Thermoplastic Pavement Markings, 4" width, 100 mils in Thickness, Broken White in Color</t>
  </si>
  <si>
    <t>Reflectorized Type I Thermoplastic Pavement Markings, 4" width, 100 mils in Thickness, Broken Yellow in Color</t>
  </si>
  <si>
    <t>Reflectorized Type I Thermoplastic Pavement Markings, 6" width, 100 mils in Thickness, Broken White in Color</t>
  </si>
  <si>
    <t>Reflectorized Type I Thermoplastic Pavement Markings, 12" width, 100 mils in Thickness, Broken White in Color</t>
  </si>
  <si>
    <t>Reflectorized Type I Thermoplastic Pavement Markings, 24" width, 100 mils in Thickness, Solid White in Color</t>
  </si>
  <si>
    <t>Reflectorized Type I Thermoplastic Pavement Markings, 4" width, 100 mils in Thickness, Solid Yellow in Color</t>
  </si>
  <si>
    <t>Reflectorized Type I Thermoplastic Pavement Markings, Symbols Arrow, 100 mils in Thickness, White in Color</t>
  </si>
  <si>
    <t>Eliminating Existing Reflectorized Thermoplastic Pavement Markings, Arrow</t>
  </si>
  <si>
    <t>875S-A4</t>
  </si>
  <si>
    <t>875S-A12</t>
  </si>
  <si>
    <t>875S-A24</t>
  </si>
  <si>
    <t>Pavement Surface Preparation for Existing Pavement Surface 24" width, for Asphalt Surfaces</t>
  </si>
  <si>
    <t>Mulch Stock</t>
  </si>
  <si>
    <t>Reflectorized Type I Thermoplastic Pavement Markings, 8" width, 90 mils in Thickness, Solid White in Color</t>
  </si>
  <si>
    <t>Reflectorized Type I Thermoplastic Pavement Symbols (Arrow), 90 mils in Thickness, White in Color</t>
  </si>
  <si>
    <t>Burleson Road Pressure Conversion Phase 1</t>
  </si>
  <si>
    <t>Hot Mix Asphaltic Concrete Pavement, Type A</t>
  </si>
  <si>
    <t>Jacking or Boring 36" Pipe, ASTM 134</t>
  </si>
  <si>
    <t>Wet Connections 24" Diameter x 24" Diameter</t>
  </si>
  <si>
    <t>Wet Connections 36" Diameter x 36" Diameter</t>
  </si>
  <si>
    <t>511S-A2</t>
  </si>
  <si>
    <t>511S-A8</t>
  </si>
  <si>
    <t>511S-A24</t>
  </si>
  <si>
    <t>511S-A30</t>
  </si>
  <si>
    <t>511S-F2</t>
  </si>
  <si>
    <t>803-SF</t>
  </si>
  <si>
    <t>870S-A4</t>
  </si>
  <si>
    <t>870S-A24</t>
  </si>
  <si>
    <t>871S-A4</t>
  </si>
  <si>
    <t>871S-A6</t>
  </si>
  <si>
    <t>871S-A12</t>
  </si>
  <si>
    <t>871S-A24</t>
  </si>
  <si>
    <t>871S-D</t>
  </si>
  <si>
    <t>874S-E</t>
  </si>
  <si>
    <t>Pavement Surface Preparation for Existing Pavement Surface 4" width, for Asphalt Surface Type</t>
  </si>
  <si>
    <t>Pavement Surface Preparation for Existing Pavement Surface 12" width, for Asphalt Surface Type</t>
  </si>
  <si>
    <t>Replace Reflectorized Type I Thermoplastic Pavement Markings, 24" width, 90 mils in Thickness, Solid White in Color</t>
  </si>
  <si>
    <t>871S-AR24</t>
  </si>
  <si>
    <t>871S-A8</t>
  </si>
  <si>
    <t>871S-B</t>
  </si>
  <si>
    <t>7 IN. Concrete Pavement</t>
  </si>
  <si>
    <t>430S-C</t>
  </si>
  <si>
    <t>648S</t>
  </si>
  <si>
    <t>REMOVE P.C. CONCRETE SLAB</t>
  </si>
  <si>
    <t>315S-C</t>
  </si>
  <si>
    <t>TRANSITION MILLING</t>
  </si>
  <si>
    <t>315S-D</t>
  </si>
  <si>
    <t>EDGE MILLING</t>
  </si>
  <si>
    <t>HOT MIX ASPHALTIC CONCRETE PAVEMENT, TYPE A</t>
  </si>
  <si>
    <t>340S-A-B</t>
  </si>
  <si>
    <t>HOT MIX ASPHALTIC CONCRETE PAVEMENT, TYPE B</t>
  </si>
  <si>
    <t>340S-B-C-2</t>
  </si>
  <si>
    <t>HOT MIX ASPHALTIC CONCRETE PAVEMENT, 2-IN TYPE C</t>
  </si>
  <si>
    <t>340S-B-C-3</t>
  </si>
  <si>
    <t>HOT MIX ASPHALTIC CONCRETE PAVEMENT, 3-IN, TYPE C</t>
  </si>
  <si>
    <t>340S-B-D-2</t>
  </si>
  <si>
    <t>HOT MIX ASPHALTIC CONCRETE PAVEMENT, 2-IN, TYPE D</t>
  </si>
  <si>
    <t>340S-B-D-3</t>
  </si>
  <si>
    <t>HOT MIX ASPHALTIC CONCRETE PAVEMENT, 3-IN, TYPE D</t>
  </si>
  <si>
    <t>12-IN CONCRETE PAVEMENT</t>
  </si>
  <si>
    <t>360S-AH</t>
  </si>
  <si>
    <t>12-IN CONCRETE PAVEMENT (HIGH EARLY STRENGTH)</t>
  </si>
  <si>
    <t>CLASS A CONCRETE FOR REINFORCED/NON-REINFORCED STREET REPAIRS (PER DETAIL 1100S-3)</t>
  </si>
  <si>
    <t>403S-CY-J</t>
  </si>
  <si>
    <t>CLASS J CONCRETE FOR UTILITY TRENCH REPAIR, COMPLETE IN PLACE</t>
  </si>
  <si>
    <t>430S-A</t>
  </si>
  <si>
    <t>P.C. CONCRETE CURB AND GUTTER (EXCAVATION)</t>
  </si>
  <si>
    <t>P.C. CONCRETE CURB (EXCAVATION)</t>
  </si>
  <si>
    <t>RECONSTRUCT CONCRETE SIDEWALKS TO 4 INCH THICKNESS, INCLUDING REMOVAL OF EXISTING SIDEWALK</t>
  </si>
  <si>
    <t>432SR-6</t>
  </si>
  <si>
    <t>RECONSTRUCT CONCRETE SIDEWALKS TO 6 INCH THICKNESS, INCLUDING REMOVAL OF EXISTING SIDEWALK</t>
  </si>
  <si>
    <t>432S-RP-1A</t>
  </si>
  <si>
    <t>P.C. SIDEWALK CURB RAMP WITH PAVERS (TYPE IA)</t>
  </si>
  <si>
    <t>432S-RP-1B</t>
  </si>
  <si>
    <t>P.C. SIDEWALK CURB RAMP WITH PAVERS (TYPE IB)</t>
  </si>
  <si>
    <t>433S-A</t>
  </si>
  <si>
    <t>TYPE I P.C. CONCRETE DRIVEWAY</t>
  </si>
  <si>
    <t>433S-B</t>
  </si>
  <si>
    <t>FLARED TYPE I P.C. CONCRETE DRIVEWAY</t>
  </si>
  <si>
    <t>504S-1WM</t>
  </si>
  <si>
    <t>ADJUSTING WATER METERS</t>
  </si>
  <si>
    <t>504S-1RM</t>
  </si>
  <si>
    <t>REPOSITIONING &amp; ADJUSTING WATER METERS</t>
  </si>
  <si>
    <t>506M1-WA1</t>
  </si>
  <si>
    <t>STANDARD PRECAST MANHOLE W/CIP BASE INSTALLED OVER WATERLINE ACCESS MANWAY, 48 INCH DIA., 0 FEET TO 8 FEET IN DEPTH, COMPLETE AND IN PLACE</t>
  </si>
  <si>
    <t>506M1-WA2</t>
  </si>
  <si>
    <t>STANDARD PRECAST MANHOLE W/CIP BASE INSTALLED OVER WATERLINE ACCESS MANWAY, 60 INCH DIA., 0 FEET TO 8 FEET IN DEPTH, COMPLETE AND IN PLACE</t>
  </si>
  <si>
    <t>506M1-WA3</t>
  </si>
  <si>
    <t>STANDARD PRECAST MANHOLE W/CIP BASE INSTALLED OVER WATERLINE ACCESS MANWAY, 72 INCH DIA., 0 FEET TO 8 FEET IN DEPTH, COMPLETE AND IN PLACE</t>
  </si>
  <si>
    <t>506EDM-WA1</t>
  </si>
  <si>
    <t>EXTRA DEPTH OF MANHOLE, 48 INCH DIA., COMPLETE AND IN PLACE</t>
  </si>
  <si>
    <t>506EDM-WA2</t>
  </si>
  <si>
    <t>EXTRA DEPTH OF MANHOLE, 60 INCH DIA., COMPLETE AND IN PLACE</t>
  </si>
  <si>
    <t>506EDM-WA3</t>
  </si>
  <si>
    <t>EXTRA DEPTH OF MANHOLE, 72 INCH DIA., COMPLETE AND IN PLACE</t>
  </si>
  <si>
    <t>510-AW2-HDPE</t>
  </si>
  <si>
    <t>PIPE, 2-IN DIA. HDPE (SERVICE PIPE), ALL DEPTHS</t>
  </si>
  <si>
    <t>510-AW4-PVC</t>
  </si>
  <si>
    <t>PIPE, 4-IN DIA. PVC, ALL DEPTHS</t>
  </si>
  <si>
    <t>510-AW6-PVC</t>
  </si>
  <si>
    <t>PIPE, 6-IN DIA. PVC, ALL DEPTHS</t>
  </si>
  <si>
    <t>510-AW8-PVC</t>
  </si>
  <si>
    <t>PIPE, 8-IN DIA. PVC, ALL DEPTHS</t>
  </si>
  <si>
    <t>510-AW12-PVC</t>
  </si>
  <si>
    <t>PIPE, 12-IN DIA. PVC, ALL DEPTHS</t>
  </si>
  <si>
    <t>510-AW16-DI</t>
  </si>
  <si>
    <t>PIPE, 16-IN DIA. DUCTILE IRON, ALL DEPTHS</t>
  </si>
  <si>
    <t>510-AW20-DI</t>
  </si>
  <si>
    <t>PIPE, 20-IN DIA. DUCTILE IRON, ALL DEPTHS</t>
  </si>
  <si>
    <t>510-AW24-DI</t>
  </si>
  <si>
    <t>PIPE 24-IN. DIA. DUCTILE IRON, ALL DEPTHS</t>
  </si>
  <si>
    <t>510-IW2X6</t>
  </si>
  <si>
    <t>PRESSURE TAPS, 2-IN DIA X 6-IN DIA</t>
  </si>
  <si>
    <t>510-IW2X8</t>
  </si>
  <si>
    <t>PRESSURE TAPS, 2-IN DIA X 8-IN DIA</t>
  </si>
  <si>
    <t>510-IW2X12</t>
  </si>
  <si>
    <t>PRESSURE TAPS, 2-IN DIA X 12-IN DIA</t>
  </si>
  <si>
    <t>510-IW2X16</t>
  </si>
  <si>
    <t>PRESSURE TAPS, 2-IN DIA X 16-IN DIA</t>
  </si>
  <si>
    <t>510-IW2X20</t>
  </si>
  <si>
    <t>PRESSURE TAPS, 2-IN DIA X 20-IN DIA</t>
  </si>
  <si>
    <t>510-IW2X24</t>
  </si>
  <si>
    <t>PRESSURE TAPS, 2-IN DIA X 24-IN DIA</t>
  </si>
  <si>
    <t>510-IW2X36</t>
  </si>
  <si>
    <t>PRESSURE TAPS, 2-IN DIA X 36-IN DIA</t>
  </si>
  <si>
    <t>510-IW2X24-CSC</t>
  </si>
  <si>
    <t>PRESSURE TAPS, 2-IN DIA X 24-IN DIA, CSC PIPE</t>
  </si>
  <si>
    <t>510-IW2X30-CSC</t>
  </si>
  <si>
    <t>PRESSURE TAPS, 2-IN DIA X 30-IN DIA, CSC PIPE</t>
  </si>
  <si>
    <t>510-IW2X36-CSC</t>
  </si>
  <si>
    <t>PRESSURE TAPS, 2-IN DIA X 36-IN DIA, CSC PIPE</t>
  </si>
  <si>
    <t>510-IW2X48-CSC</t>
  </si>
  <si>
    <t>PRESSURE TAPS, 2-IN DIA X 48-IN DIA, CSC PIPE</t>
  </si>
  <si>
    <t>510-IW2X60-CSC</t>
  </si>
  <si>
    <t>PRESSURE TAPS, 2-IN DIA X 60-IN DIA, CSC PIPE</t>
  </si>
  <si>
    <t>510-IW6X8</t>
  </si>
  <si>
    <t>PRESSURE TAPS, 6-IN DIA X 8-IN DIA</t>
  </si>
  <si>
    <t>510-IW6X12</t>
  </si>
  <si>
    <t>PRESSURE TAPS, 6-IN DIA X 12-IN DIA</t>
  </si>
  <si>
    <t>510-IW6X16</t>
  </si>
  <si>
    <t>PRESSURE TAPS, 6-IN DIA X 16-IN DIA</t>
  </si>
  <si>
    <t>510-IW6X24</t>
  </si>
  <si>
    <t>PRESSURE TAPS, 6-IN DIA X 24-IN DIA</t>
  </si>
  <si>
    <t>510-IW6X36</t>
  </si>
  <si>
    <t>PRESSURE TAPS, 6-IN DIA X 36-IN DIA</t>
  </si>
  <si>
    <t>510-IW6X24-CSC</t>
  </si>
  <si>
    <t>PRESSURE TAPS, 6-IN DIA X 24-IN DIA, CSC PIPE</t>
  </si>
  <si>
    <t>510-IW6-6X30-CSC</t>
  </si>
  <si>
    <t>PRESSURE TAPS, 6-IN DIA X 30-IN DIA, CSC PIPE</t>
  </si>
  <si>
    <t>510-IW6X36-CSC</t>
  </si>
  <si>
    <t>PRESSURE TAPS, 6-IN DIA X 36-IN DIA, CSC PIPE</t>
  </si>
  <si>
    <t>510-IW6X48-CSC</t>
  </si>
  <si>
    <t>PRESSURE TAPS, 6-IN DIA X 48-IN DIA, CSC PIPE</t>
  </si>
  <si>
    <t>510-IW6X60-CSC</t>
  </si>
  <si>
    <t>PRESSURE TAPS, 6-IN DIA X 60-IN DIA, CSC PIPE</t>
  </si>
  <si>
    <t>510-JW6X6</t>
  </si>
  <si>
    <t>WET CONNECTIONS, 6-IN DIA X 6-IN DIA, DI OR PVC TYPE PIPE</t>
  </si>
  <si>
    <t>510-JW8X8</t>
  </si>
  <si>
    <t>WET CONNECTIONS, 8-IN DIA X 8-IN DIA, DI OR PVC TYPE PIPE</t>
  </si>
  <si>
    <t>510-JW12X12</t>
  </si>
  <si>
    <t>WET CONNECTIONS, 12-IN DIA X 12-IN DIA, DI OR PVC TYPE PIPE</t>
  </si>
  <si>
    <t>510-JW16X16</t>
  </si>
  <si>
    <t>WET CONNECTIONS, 16-IN DIA X 16-IN DIA, DI OR PVC TYPE PIPE</t>
  </si>
  <si>
    <t>510-JW20X20</t>
  </si>
  <si>
    <t>WET CONNECTIONS, 20-IN DIA X 20-IN DIA, DI TYPE PIPE</t>
  </si>
  <si>
    <t>510-JW24X24</t>
  </si>
  <si>
    <t>WET CONNECTIONS, 24-IN DIA X 24-IN DIA, DI TYPE PIPE</t>
  </si>
  <si>
    <t>510-JW30X30</t>
  </si>
  <si>
    <t>WET CONNECTIONS, 30-IN DIA X 30-IN DIA, DI TYPE PIPE</t>
  </si>
  <si>
    <t>510-JW36X36</t>
  </si>
  <si>
    <t>WET CONNECTIONS, 36-IN DIA X 36-IN DIA, DI TYPE PIPE</t>
  </si>
  <si>
    <t>510-JW42X42</t>
  </si>
  <si>
    <t>WET CONNECTIONS, 42-IN DIA X 42-IN DIA, DI TYPE PIPE</t>
  </si>
  <si>
    <t>510-JW48X48</t>
  </si>
  <si>
    <t>WET CONNECTIONS, 48-IN DIA X 48-IN DIA, DI TYPE PIPE</t>
  </si>
  <si>
    <t>510-JW54X54</t>
  </si>
  <si>
    <t>WET CONNECTIONS, 54-IN DIA X 54-IN DIA, DI TYPE PIPE</t>
  </si>
  <si>
    <t>510-JW8X6</t>
  </si>
  <si>
    <t>WET CONNECTIONS, 8-IN DIA X 6-IN DIA, CUT-IN TEE ON DI OR PVC TYPE PIPE</t>
  </si>
  <si>
    <t>510-JW12X6</t>
  </si>
  <si>
    <t>WET CONNECTIONS, 12-IN DIA X 6-IN DIA, CUT-IN TEE ON DI OR PVC TYPE PIPE</t>
  </si>
  <si>
    <t>510-JW16X6</t>
  </si>
  <si>
    <t>WET CONNECTIONS, 16-IN DIA X 6-IN DIA, CUT-IN TEE ON DI OR PVC TYPE PIPE</t>
  </si>
  <si>
    <t>510-JW20X6</t>
  </si>
  <si>
    <t>WET CONNECTIONS, 20-IN DIA X 6-IN DIA, CUT-IN TEE ON DI OR PVC TYPE PIPE</t>
  </si>
  <si>
    <t>510-JW24X6</t>
  </si>
  <si>
    <t>WET CONNECTIONS, 24-IN DIA X 6-IN DIA, CUT-IN TEE ON DI OR PVC TYPE PIPE</t>
  </si>
  <si>
    <t>511S-F-1</t>
  </si>
  <si>
    <t>AUTOMATIC COMBINATION AIR/VACUUM RELEASE VALVE  ASSEMBLY, 1-IN DIA</t>
  </si>
  <si>
    <t>511S-F-2</t>
  </si>
  <si>
    <t>AUTOMATIC COMBINATION AIR/VACUUM RELEASE VALVE ASSEMBLY, 2-IN DIA</t>
  </si>
  <si>
    <t>511S-G</t>
  </si>
  <si>
    <t>ADDITIONAL BURY DEPTH</t>
  </si>
  <si>
    <t>511S-H</t>
  </si>
  <si>
    <t>FIRE HYDRANT BARREL EXTENSIONS</t>
  </si>
  <si>
    <t>604S-A1</t>
  </si>
  <si>
    <t>NON-NATIVE SEEDING FOR EROSION CONTROL METHOD, RECYCLED MULCH</t>
  </si>
  <si>
    <t>604S-A2</t>
  </si>
  <si>
    <t>NON-NATIVE SEEDING FOR EROSION CONTROL METHOD, HAND BROADCASTED</t>
  </si>
  <si>
    <t>604S-C1</t>
  </si>
  <si>
    <t>NATIVE SEEDING FOR EROSIONS CONTROL METHOD, RECYCLED MULCH</t>
  </si>
  <si>
    <t>604S-C2</t>
  </si>
  <si>
    <t>NATIVE SEEDING FOR EROSIONS CONTROL METHOD, HAND BROADCASTED</t>
  </si>
  <si>
    <t>SOIL RETENTION BLANKET, CLASS 1; TYPE B</t>
  </si>
  <si>
    <t>SOIL RETENTION BLANKET, CLASS 1; TYPE D</t>
  </si>
  <si>
    <t>610S-C</t>
  </si>
  <si>
    <t>PROTECTIVE FENCING TYPE C OTHER MATERIALS (LIMITED APPLICATION-MINIMAL DAMAGE POTENTIAL)</t>
  </si>
  <si>
    <t>610S-E</t>
  </si>
  <si>
    <t>TREE TRUNK PROTECTION, WOOD PLANKING</t>
  </si>
  <si>
    <t>620S</t>
  </si>
  <si>
    <t>SAFETY FENCING</t>
  </si>
  <si>
    <t>2018 Waterline On-Call Services - IDIQ</t>
  </si>
  <si>
    <t>SOLC#</t>
  </si>
  <si>
    <t>PROJ</t>
  </si>
  <si>
    <t xml:space="preserve">100' </t>
  </si>
  <si>
    <t>(blank)</t>
  </si>
  <si>
    <t>Grand Total</t>
  </si>
  <si>
    <t>BID ITEM NUMBER &amp; DESCRIPTION</t>
  </si>
  <si>
    <t>AVG BID ITEM PRICE</t>
  </si>
  <si>
    <t>COUNT OF ITEMS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</si>
</sst>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39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33" borderId="11" xfId="55" applyFont="1" applyFill="1" applyBorder="1" applyAlignment="1">
      <alignment horizontal="center"/>
      <protection/>
    </xf>
    <xf numFmtId="0" fontId="1" fillId="0" borderId="12" xfId="55" applyFont="1" applyFill="1" applyBorder="1" applyAlignment="1">
      <alignment wrapText="1"/>
      <protection/>
    </xf>
    <xf numFmtId="0" fontId="1" fillId="13" borderId="12" xfId="55" applyFont="1" applyFill="1" applyBorder="1" applyAlignment="1">
      <alignment wrapText="1"/>
      <protection/>
    </xf>
    <xf numFmtId="14" fontId="1" fillId="13" borderId="12" xfId="55" applyNumberFormat="1" applyFont="1" applyFill="1" applyBorder="1" applyAlignment="1">
      <alignment horizontal="right" wrapText="1"/>
      <protection/>
    </xf>
    <xf numFmtId="14" fontId="1" fillId="0" borderId="12" xfId="55" applyNumberFormat="1" applyFont="1" applyFill="1" applyBorder="1" applyAlignment="1">
      <alignment horizontal="right" wrapText="1"/>
      <protection/>
    </xf>
    <xf numFmtId="0" fontId="1" fillId="34" borderId="12" xfId="55" applyFont="1" applyFill="1" applyBorder="1" applyAlignment="1">
      <alignment wrapText="1"/>
      <protection/>
    </xf>
    <xf numFmtId="14" fontId="1" fillId="34" borderId="12" xfId="55" applyNumberFormat="1" applyFont="1" applyFill="1" applyBorder="1" applyAlignment="1">
      <alignment horizontal="right" wrapText="1"/>
      <protection/>
    </xf>
    <xf numFmtId="44" fontId="0" fillId="0" borderId="0" xfId="44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3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NumberFormat="1" applyAlignment="1">
      <alignment/>
    </xf>
    <xf numFmtId="0" fontId="40" fillId="8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3" fontId="2" fillId="0" borderId="10" xfId="0" applyNumberFormat="1" applyFont="1" applyFill="1" applyBorder="1" applyAlignment="1">
      <alignment horizontal="left" vertical="top"/>
    </xf>
    <xf numFmtId="3" fontId="2" fillId="0" borderId="10" xfId="0" applyNumberFormat="1" applyFont="1" applyFill="1" applyBorder="1" applyAlignment="1">
      <alignment horizontal="left" wrapText="1"/>
    </xf>
    <xf numFmtId="44" fontId="2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7" fontId="6" fillId="8" borderId="10" xfId="0" applyNumberFormat="1" applyFont="1" applyFill="1" applyBorder="1" applyAlignment="1" applyProtection="1">
      <alignment horizontal="left"/>
      <protection/>
    </xf>
    <xf numFmtId="44" fontId="39" fillId="0" borderId="10" xfId="0" applyNumberFormat="1" applyFont="1" applyFill="1" applyBorder="1" applyAlignment="1">
      <alignment horizontal="left"/>
    </xf>
    <xf numFmtId="0" fontId="3" fillId="0" borderId="10" xfId="55" applyFont="1" applyFill="1" applyBorder="1" applyAlignment="1">
      <alignment horizontal="left" wrapText="1"/>
      <protection/>
    </xf>
    <xf numFmtId="44" fontId="39" fillId="0" borderId="10" xfId="44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65536" sheet="DETAILED_LIST_WITH_QTY&amp;UNIT"/>
  </cacheSource>
  <cacheFields count="6">
    <cacheField name="BID ITEM">
      <sharedItems containsBlank="1" containsMixedTypes="1" containsNumber="1" containsInteger="1" count="317">
        <n v="551"/>
        <n v="703"/>
        <s v="101S-A"/>
        <s v="101S-B"/>
        <s v="101S-C"/>
        <s v="102S-A"/>
        <s v="102S-C"/>
        <s v="104S-A"/>
        <s v="104S-B"/>
        <s v="104S-C"/>
        <s v="104S-G"/>
        <s v="110S-B"/>
        <s v="111S-B"/>
        <s v="120S-B"/>
        <s v="1301S-B"/>
        <s v="132S-A"/>
        <s v="16550S"/>
        <s v="201S"/>
        <s v="203S-A"/>
        <s v="204S-A"/>
        <s v="210S-A"/>
        <s v="315S-A"/>
        <s v="315S-C"/>
        <s v="315S-D"/>
        <s v="340S-A"/>
        <s v="340S-A-B"/>
        <s v="340S-B"/>
        <s v="340S-B1.5"/>
        <s v="340S-B6"/>
        <s v="340S-B-C-2"/>
        <s v="340S-B-C-3"/>
        <s v="340S-B-D-2"/>
        <s v="340S-B-D-3"/>
        <s v="340S-C"/>
        <s v="340S-L"/>
        <s v="360S-A"/>
        <s v="360S-AH"/>
        <s v="402S-A"/>
        <s v="403S-CY"/>
        <s v="403S-CY-A"/>
        <s v="403S-CY-J"/>
        <s v="403S-LF"/>
        <s v="414S-C"/>
        <s v="420S-A"/>
        <s v="430 S-B"/>
        <s v="430S-A"/>
        <s v="430S-B"/>
        <s v="430S-C"/>
        <s v="430S-D"/>
        <s v="430S-F"/>
        <s v="432S-4"/>
        <s v="432S-5"/>
        <s v="432S-6"/>
        <s v="432SR-4"/>
        <s v="432SR-6"/>
        <s v="432S-RP-1"/>
        <s v="432S-RP-1A"/>
        <s v="432S-RP-1B"/>
        <s v="433S-A"/>
        <s v="433S-B"/>
        <s v="433S-C"/>
        <s v="434S"/>
        <s v="437S-A"/>
        <s v="439S"/>
        <s v="480S-NS-60"/>
        <s v="480S-SAP-3"/>
        <s v="480S-SAP-4"/>
        <s v="501S-36"/>
        <s v="504S-1RM"/>
        <s v="504S-1WM"/>
        <s v="504S-3G"/>
        <s v="504S-3W"/>
        <s v="505S-B"/>
        <s v="505S-B36"/>
        <s v="505S-B42"/>
        <s v="506EDM-WA1"/>
        <s v="506EDM-WA2"/>
        <s v="506EDM-WA3"/>
        <s v="506M1-WA1"/>
        <s v="506M1-WA2"/>
        <s v="506M1-WA3"/>
        <s v="506S AB"/>
        <s v="506S B"/>
        <s v="506S D"/>
        <s v="506S M4"/>
        <s v="506S M5"/>
        <s v="506S-4"/>
        <s v="506S-CN"/>
        <s v="506S-D4"/>
        <s v="506S-EDM"/>
        <s v="508S-E"/>
        <s v="508S-H"/>
        <s v="508S-H-12"/>
        <s v="508S-H-24"/>
        <s v="508S-H-42"/>
        <s v="508S-H-6"/>
        <s v="508S-I10S"/>
        <s v="508S-IG 2x2"/>
        <s v="508S-SET18"/>
        <s v="508S-SET24"/>
        <s v="509S-1"/>
        <s v="509S-1W"/>
        <s v="510-&#10;ASD18Dia"/>
        <s v="510-&#10;ASD24Dia"/>
        <s v="510-AR24"/>
        <s v="510-AR30"/>
        <s v="510-AR36"/>
        <s v="510-AR-4&quot;DIA."/>
        <s v="510ARRJ24"/>
        <s v="510-ARRJ30"/>
        <s v="510-ARRJ36"/>
        <s v="510-ASD-12"/>
        <s v="510-ASD-18"/>
        <s v="510-ASD-24"/>
        <s v="510-AW 2 DIA."/>
        <s v="510-AW 6 DIA."/>
        <s v="510-AW 8 DIA."/>
        <s v="510-AW1&quot;DIA."/>
        <s v="510-AW1.5"/>
        <s v="510-AW12-PVC"/>
        <s v="510-AW16-DI"/>
        <s v="510-AW20-DI"/>
        <s v="510-AW24-DI"/>
        <s v="510-AW2-HDPE"/>
        <s v="510-AW4-PVC"/>
        <s v="510-AW6"/>
        <s v="510-AW6-PVC"/>
        <s v="510-AW8-PVC"/>
        <s v="510-AWRJ 6 DIA."/>
        <s v="510-AWW 6 DIA."/>
        <s v="510-AWW 8 DIA."/>
        <s v="510-AWW-&#10;12”DIA."/>
        <s v="510-AWW-&#10;8” DIA."/>
        <s v="510-AWW-12"/>
        <s v="510-AWW-6"/>
        <s v="510-BR-1.5D"/>
        <s v="510-BR-2"/>
        <s v="510-BW 2X1 DIA."/>
        <s v="510-BWW6X6D"/>
        <s v="510-BWW6X6S"/>
        <s v="510-BWW8X8"/>
        <s v="510-IW: 12&quot; X 2&quot; DIA"/>
        <s v="510-IW2X12"/>
        <s v="510-IW2X16"/>
        <s v="510-IW2X20"/>
        <s v="510-IW2X24"/>
        <s v="510-IW2X24-CSC"/>
        <s v="510-IW2X30-CSC"/>
        <s v="510-IW2X36"/>
        <s v="510-IW2X36-CSC"/>
        <s v="510-IW2X48-CSC"/>
        <s v="510-IW2X6"/>
        <s v="510-IW2X60-CSC"/>
        <s v="510-IW2X8"/>
        <s v="510-IW6-6X30-CSC"/>
        <s v="510-IW6X12"/>
        <s v="510-IW6X16"/>
        <s v="510-IW6X24"/>
        <s v="510-IW6X24-CSC"/>
        <s v="510-IW6X36"/>
        <s v="510-IW6X36-CSC"/>
        <s v="510-IW6X48-CSC"/>
        <s v="510-IW6X60-CSC"/>
        <s v="510-IW6X8"/>
        <s v="510-JR-&#10;12X12"/>
        <s v="510-JR24X24"/>
        <s v="510-JR36X36"/>
        <s v="510-JW   "/>
        <s v="510-JW 8X6 DIA."/>
        <s v="510-JW12X12"/>
        <s v="510-JW12X6"/>
        <s v="510-JW16X16"/>
        <s v="510-JW16X6"/>
        <s v="510-JW20X20"/>
        <s v="510-JW20X6"/>
        <s v="510-JW24X24"/>
        <s v="510-JW24X6"/>
        <s v="510-JW30X30"/>
        <s v="510-JW36X36"/>
        <s v="510-JW42X42"/>
        <s v="510-JW48X48"/>
        <s v="510-JW54X54"/>
        <s v="510-JW6X6"/>
        <s v="510-JW8X6"/>
        <s v="510-JW8X8"/>
        <s v="510-KR"/>
        <s v="510-KW"/>
        <s v="510-KWW"/>
        <s v="511S-6A"/>
        <s v="511S-8A"/>
        <s v="511S-A-12"/>
        <s v="511S-A2"/>
        <s v="511S-A24"/>
        <s v="511S-A30"/>
        <s v="511S-A6"/>
        <s v="511S-A8"/>
        <s v="511S-AR36"/>
        <s v="511S-B"/>
        <s v="511S-C"/>
        <s v="511S-F-1"/>
        <s v="511S-F2"/>
        <s v="511S-F-2"/>
        <s v="511S-G"/>
        <s v="511S-H"/>
        <s v="551S"/>
        <s v="591S-B"/>
        <s v="591S-B-1.5"/>
        <s v="591S-B-3"/>
        <s v="591S-B-5"/>
        <s v="591S-F"/>
        <s v="602-A"/>
        <s v="602S-A"/>
        <s v="602S-D"/>
        <s v="604S-A"/>
        <s v="604S-A1"/>
        <s v="604S-A2"/>
        <s v="604S-B"/>
        <s v="604S-C1"/>
        <s v="604S-C2"/>
        <s v="604S-D"/>
        <s v="604S-E"/>
        <s v="604S-I"/>
        <s v="605S-A"/>
        <s v="605S-A1"/>
        <s v="605S-A2"/>
        <s v="608S-1"/>
        <s v="608S-1-2&quot;"/>
        <s v="608S-1-3&quot;"/>
        <s v="608S-2"/>
        <s v="609S-A"/>
        <s v="609S-C"/>
        <s v="609S-E"/>
        <s v="609S-G"/>
        <s v="610S-A"/>
        <s v="610S-C"/>
        <s v="610S-E"/>
        <s v="620S"/>
        <s v="620S-A"/>
        <s v="623S"/>
        <s v="628S-B"/>
        <s v="639S"/>
        <s v="641S"/>
        <s v="642S"/>
        <s v="647S"/>
        <s v="648S"/>
        <s v="648S-15B"/>
        <s v="648S-CC1"/>
        <s v="648S-CC2"/>
        <s v="648S-SEN"/>
        <s v="700S-TM"/>
        <s v="701S-CD"/>
        <s v="701S-TM"/>
        <s v="702S-A"/>
        <s v="802S-B C.I.P."/>
        <s v="803S-CD"/>
        <s v="803-SF"/>
        <s v="803S-MO"/>
        <s v="803S-SF"/>
        <s v="824S"/>
        <s v="829S-A"/>
        <s v="829S-A-24"/>
        <s v="829S-A-4"/>
        <s v="829S-B"/>
        <s v="829S-C"/>
        <s v="830S-SCF"/>
        <s v="831S-3"/>
        <s v="832S-VSM-3"/>
        <s v="833S-PPB"/>
        <s v="834S-B"/>
        <s v="834S-C"/>
        <s v="835S-LT2"/>
        <s v="835S-LT3"/>
        <s v="835S-LT4"/>
        <s v="836S-R3"/>
        <s v="837S-TSLD"/>
        <s v="839S-MA25"/>
        <s v="839S-MA30"/>
        <s v="839S-MA35"/>
        <s v="839S-MA40"/>
        <s v="839S-MAP1"/>
        <s v="839S-SDX1"/>
        <s v="860S-A-24&quot;"/>
        <s v="860S-A-4&quot;"/>
        <s v="860S-C"/>
        <s v="863S-2"/>
        <s v="863S-3"/>
        <s v="863S-4"/>
        <s v="870S-A"/>
        <s v="870S-A24"/>
        <s v="870S-A4"/>
        <s v="870S-B"/>
        <s v="871-A4Y"/>
        <s v="871S-A"/>
        <s v="871S-A12"/>
        <s v="871S-A24"/>
        <s v="871S-A24S"/>
        <s v="871S-A4"/>
        <s v="871S-A-4"/>
        <s v="871S-A4W"/>
        <s v="871S-A-4Y"/>
        <s v="871S-A6"/>
        <s v="871S-A6W"/>
        <s v="871S-A8"/>
        <s v="871S-A-8"/>
        <s v="871S-AR24"/>
        <s v="871S-B"/>
        <s v="871S-D"/>
        <s v="871S-E"/>
        <s v="874S-A"/>
        <s v="874S-E"/>
        <s v="875S-A"/>
        <s v="875S-A12"/>
        <s v="875S-A24"/>
        <s v="875S-A4"/>
        <s v="SP610S-T"/>
        <s v="SP834S-E1"/>
        <m/>
      </sharedItems>
    </cacheField>
    <cacheField name="QTY">
      <sharedItems containsMixedTypes="1" containsNumber="1"/>
    </cacheField>
    <cacheField name="UNIT">
      <sharedItems containsMixedTypes="0"/>
    </cacheField>
    <cacheField name="ITEM DESCRIPTION">
      <sharedItems containsBlank="1" containsMixedTypes="0" count="337">
        <s v="PIPE UNDERDRAINS, 6-INCH "/>
        <s v="SAFETY FENCING"/>
        <s v="Preparing Right of Way"/>
        <s v="CLEARING AND GRUBBING"/>
        <s v="REMOVE P.C. CONCRETE CURB"/>
        <s v="REMOVE P.C. CONCRETE SLAB"/>
        <s v="REMOVE P.C. CONCRETE SIDEWALKS AND DRIVEWAYS"/>
        <s v="Remove Miscellaneous PC Concrete"/>
        <s v="STEET EXCAVATION, PLAN QUANTITY"/>
        <s v="EXCAVATION, PLAN QUANTITY"/>
        <s v="Channel Excavation, Plan Quantity"/>
        <s v="GRANITE GRAVEL HIKE AND BIKE TRAIL"/>
        <s v="Embankment"/>
        <s v="STREET LIGHT STANDARD FOUNDATION"/>
        <s v="SUBGRADE PREPARATION"/>
        <s v="LIME TREATED SUBGRADE (8 in. THICK)"/>
        <s v="PORTLAND CEMENT TREATMENT OF MATERIALS IN PLACE 6 INCH THICKNESS"/>
        <s v="Portland Cement Treatment of materials in place"/>
        <s v="FLEXIBLE BASE"/>
        <s v="SURFACE MILLING (2&quot;)"/>
        <s v="SURFACE MILLING"/>
        <s v="SURFACE MILLING "/>
        <s v="TRANSITION MILLING"/>
        <s v="EDGE MILLING"/>
        <s v="HOT MIX ASPHALTIC CONCRETE PAVEMENT, TYPE C (2&quot;)"/>
        <s v="HOT MIX ASPHALTIC CONCRETE PAVEMENT, TYPE A"/>
        <s v="HOT MIX ASPHALTIC CONCRETE PAVEMENT, TYPE B"/>
        <s v="HOT MIX ASPHALTIC CONCRETE PAVEMENT, 2 INCHES, TYPE D"/>
        <s v="HOT MIX ASPHALTIC CONCRETE PAVEMENT, 2 INCHES, TYPE C"/>
        <s v="Hot Mix Asphaltic Concrete Pavement, 3 inches, Type C"/>
        <s v="HOT MIX ASPHALTIC CONCRETE PAVEMENT, 4 INCHES, TYPE C"/>
        <s v="Hot Mix Asphaltic Concrete Pavement, 1.5 inches, Type D"/>
        <s v="Hot Mix Asphaltic Concrete Pavement, 6 inches, Type B"/>
        <s v="HOT MIX ASPHALTIC CONCRETE PAVEMENT, 2-IN TYPE C"/>
        <s v="HOT MIX ASPHALTIC CONCRETE PAVEMENT, 3-IN, TYPE C"/>
        <s v="HOT MIX ASPHALTIC CONCRETE PAVEMENT, 2-IN, TYPE D"/>
        <s v="HOT MIX ASPHALTIC CONCRETE PAVEMENT, 3-IN, TYPE D"/>
        <s v="Hot Mix Asphaltic Pavement, 2 inches, Type D, Level-up Course"/>
        <s v="7-INCH CONCRETE PAVEMENTS"/>
        <s v="7 IN. Concrete Pavement"/>
        <s v="12-IN CONCRETE PAVEMENT"/>
        <s v="12-IN CONCRETE PAVEMENT (HIGH EARLY STRENGTH)"/>
        <s v="Controlled Low Strength Material"/>
        <s v="Abutments' pier caps, walls, Class S concrete"/>
        <s v="Topping slab on bridge deck, Class S concrete"/>
        <s v="Leveling pad and concrete rip rap, Class A concrete"/>
        <s v="CLASS A CONCRETE FOR REINFORCED/NON-REINFORCED STREET REPAIRS (PER DETAIL 1100S-3)"/>
        <s v="CLASS J CONCRETE FOR UTILITY TRENCH REPAIR, COMPLETE IN PLACE"/>
        <s v="Concrete Ribbon Curb"/>
        <s v="CAST-IN-PLACE PORTLAND CEMENT CONCRETE RETAINING WALL, INCLUDING REINFORCEMENT"/>
        <s v="DRILLED SHAFT, 30 IN. DIA."/>
        <s v="P.C. CONCRETE CURB AND GUTTER (FINE GRADING)"/>
        <s v="P.C. CONCRETE CURB AND GUTTER (EXCAVATION)"/>
        <s v="P.C. CONCRETE CURB (EXCAVATION)"/>
        <s v="P.C. CONCRETE CURB (FINE GRADING)"/>
        <s v="P.C. CONCRETE LAYDOWN CURB (FINE GRADING)"/>
        <s v="NEW P.C. CONCRETE SIDEWALKS, 4 INCH THICKNESS"/>
        <s v="NEW P.C. CONCRETE SIDEWALKS, 5 INCH THICKNESS"/>
        <s v="NEW P.C. CONCRETE SIDEWALKS, 6 INCH THICKNESS"/>
        <s v="RECONSTRUCT CONCRETE SIDEWALKS TO 4 INCH THICKNESS, INCLUDING REMOVAL OF EXISTING SIDEWALK"/>
        <s v="RECONSTRUCT CONCRETE SIDEWALKS TO 6 INCH THICKNESS, INCLUDING REMOVAL OF EXISTING SIDEWALK"/>
        <s v="P.C. SIDEWALK CURB RAMP WITH PAVERS (TYPE I)"/>
        <s v="P.C. SIDEWALK CURB RAMP WITH PAVERS (TYPE IA)"/>
        <s v="P.C. SIDEWALK CURB RAMP WITH PAVERS (TYPE IB)"/>
        <s v="TYPE I P.C. CONCRETE DRIVEWAY"/>
        <s v="FLARED TYPE I P.C. CONCRETE DRIVEWAY"/>
        <s v="TYPE II P.C. CONCRETE DRIVEWAY"/>
        <s v="4 INCH P.C. CONCRETE MEDIANS AND ISLAND"/>
        <s v="6 inch P.C. Concrete Medians and Islands"/>
        <s v="PAVER FRAME AND GRATE"/>
        <s v="PARKING LOT BUMPER CURBS"/>
        <s v="CONCRETE PAVER UNITS FOR SIDEWALS, 60MM"/>
        <s v="STREETSCAPE BICYCLE RACK"/>
        <s v="STREETSCAPE TRASH RECEPTACLE"/>
        <s v="Jacking or Boring 36&quot; Pipe, ASTM 134"/>
        <s v="REPOSITIONING &amp; ADJUSTING WATER METERS"/>
        <s v="ADJUSTING WATER METERS"/>
        <s v="ADJUSTING GAS VALVE BOXES TO GRADE"/>
        <s v="ADJUSTING WATER VALVE BOXES TO GRADE"/>
        <s v="ENCASEMENT PIPE 16 DIA., TYPE PVC."/>
        <s v="ENCASEMENT PIPE 24” DIA., TYPE STEEL (3/8” THICK WITH END SEALS &amp; CASING SPACERS)"/>
        <s v="Encasement Pipe 36&quot; Diameter, 1/2 inch Thick Steel"/>
        <s v="Encasement Pipe 42&quot; Diameter, 1/2 inch Thick Steel"/>
        <s v="EXTRA DEPTH OF MANHOLE, 48 INCH DIA., COMPLETE AND IN PLACE"/>
        <s v="EXTRA DEPTH OF MANHOLE, 60 INCH DIA., COMPLETE AND IN PLACE"/>
        <s v="EXTRA DEPTH OF MANHOLE, 72 INCH DIA., COMPLETE AND IN PLACE"/>
        <s v="STANDARD PRECAST MANHOLE W/CIP BASE INSTALLED OVER WATERLINE ACCESS MANWAY, 48 INCH DIA., 0 FEET TO 8 FEET IN DEPTH, COMPLETE AND IN PLACE"/>
        <s v="STANDARD PRECAST MANHOLE W/CIP BASE INSTALLED OVER WATERLINE ACCESS MANWAY, 60 INCH DIA., 0 FEET TO 8 FEET IN DEPTH, COMPLETE AND IN PLACE"/>
        <s v="STANDARD PRECAST MANHOLE W/CIP BASE INSTALLED OVER WATERLINE ACCESS MANWAY, 72 INCH DIA., 0 FEET TO 8 FEET IN DEPTH, COMPLETE AND IN PLACE"/>
        <s v="ABANDONMENT OF EXISTING MANHOLES"/>
        <s v="BOX MANHOLE 6 FT. X 6 FT."/>
        <s v="DROP MANHOLE W/PRE-CAST BASE, 4&quot; DIA."/>
        <s v="STANDARD PRE-CAST MANHOLE W PRE-CAST BASE, 4&quot; DIA"/>
        <s v="STANDARD PRE-CAST MANHOLE W PRE-CAST BASE, 5&quot; DIA"/>
        <s v="MINOR MANHOLE HEIGHT ADJUSTMENT ALL DIA"/>
        <s v="CONNECTION TO EXISTING WASTEWATER MANHOLE"/>
        <s v="Drop Manhole w/Pre-cast Base, 4 ft. Dia."/>
        <s v="EXTRA DEPTH OF MANHOLE 4' DIAMETER"/>
        <s v="ENERGY DISSIPATOR, 12 IN. DIAMETER D50 STONE RIPRAP"/>
        <s v="HEADWALL, CONCRETE WITH STONE VENEER, 30 IN. DIAMETER PIPE"/>
        <s v="Headwalls, 12. in. dia. Pipe"/>
        <s v="Headwalls, 24 in. dia. Pipe"/>
        <s v="Headwalls, Type Vertical at Prop Stone Creek Bank Stabilization Wall, 42 In. Dia. Pipe"/>
        <s v="Headwalls, 6 in. dia. pipe"/>
        <s v="Inlet, Standard 10 Ft. Curb Inlet"/>
        <s v="Inlet, Grated – 2x2"/>
        <s v="SAFETY END TREATMENT, TYPE II SIZE 18 INCH"/>
        <s v="SAFETY END TREATMENT, TYPE II SIZE 24 INCH"/>
        <s v="TRENCH EXCAVATION SAFETY PROTECTIVE SYSTEMS (ALL DEPTHS)"/>
        <s v="PIPE, 18&quot; DIA., CLASS III RCP, (ALL DEPTHS) INCLUDING EXCAVATION AND BACKFILL"/>
        <s v="PIPE, 24&quot; DIA., CLASS III RCP, (ALL DEPTHS) INCLUDING EXCAVATION AND BACKFILL"/>
        <s v="Pipe, 24&quot; Diameter Ductile Iron Reclaimed Water Main (all depths), including Excavation and Backfill"/>
        <s v="Pipe, 30&quot; Diameter Ductile Iron Reclaimed Water Main (all depths), including Excavation and Backfill"/>
        <s v="Pipe, 36&quot; Diameter Ductile Iron Reclaimed Water Main (all depths), including Excavation and Backfill"/>
        <s v="PIPE, 4&quot; DIAMETER, CLASS 350 DUCTILE IRON (ALL DEPTHS), INCLUDING EXCAVATION AND BACKFILL"/>
        <s v="Factory Restrained Joint Pipe, 24&quot; Diameter, Class 250 Ductile Iron, (all depths) including Excavation and Backfill"/>
        <s v="Factory Restrained Joint Pipe, 30&quot; Diameter, Class 250 Ductile Iron, (all depths) including Excavation and Backfill"/>
        <s v="Factory Restrained Joint Pipe, 36&quot; Diameter, Class 250 Ductile Iron, (all depths) including Excavation and Backfill"/>
        <s v="Pipe, 12” Dia. RCP (All Depths), Including Excavation And Backfill"/>
        <s v="Pipe, 18” Dia. RCP (All Depths), Including Excavation And Backfill"/>
        <s v="Pipe, 24” Dia. RCP (All Depths), Including Excavation And Backfill"/>
        <s v="PIPE, 2' DIA. AWWA C901 PE SDR-9 (ALL DEPTHS), INCLUDING EXCAVATION AND BACKFILL"/>
        <s v="PIPE, 6&quot; DIA. AWWA C900 DR14 (ALL DEPTHS), INCLUDING EXCAVATION AND BACKFILL"/>
        <s v="PIPE, 8&quot; DIA. AWWA C900 DR14 (ALL DEPTHS), INCLUDING EXCAVATION AND BACKFILL"/>
        <s v="PIPE, 8&quot; DIAMETER, CLASS 350 DUCTILE IRON (ALL DEPTHS), INCLUDING EXCAVATION AND BACKFILL"/>
        <s v="PIPE 1&quot; DIA. PVC C-900 Type (all depths), INCLUDING EXCAVATION AND BACKFILL"/>
        <s v="PIPE, 1.5-INCH DIA. COPPER (ALL DEPTHS), INCLUDING EXCAVATION AND BACKFILL"/>
        <s v="PIPE, 12-IN DIA. PVC, ALL DEPTHS"/>
        <s v="PIPE, 16-IN DIA. DUCTILE IRON, ALL DEPTHS"/>
        <s v="PIPE, 20-IN DIA. DUCTILE IRON, ALL DEPTHS"/>
        <s v="PIPE 24-IN. DIA. DUCTILE IRON, ALL DEPTHS"/>
        <s v="PIPE, 2-IN DIA. HDPE (SERVICE PIPE), ALL DEPTHS"/>
        <s v="PIPE, 4-IN DIA. PVC, ALL DEPTHS"/>
        <s v="PIPE, 6-INCH DIA. DUCTILE IRON (ALL DEPTHS), INCLUDING EXCAVATION AND BACKFILL"/>
        <s v="PIPE, 6-IN DIA. PVC, ALL DEPTHS"/>
        <s v="PIPE, 8-IN DIA. PVC, ALL DEPTHS"/>
        <s v="FACTORY RESTRAINED JOINT PIPE, FOR FH LEADS 6&quot; DIA. CLASS 350 DUCTILE IRON, (ALL DEPTHS) INCLUDING EXCAVATION AND BACKFILL"/>
        <s v="PIPE, 6&quot; DIA. ASTM D3034 SDR26 PVC (ALL DEPTHS), INCLUDING EXCAVATION AND BACKFILL"/>
        <s v="PIPE, 8&quot; DIA. ASTM D3034 SDR26 PVC (ALL DEPTHS), INCLUDING EXCAVATION AND BACKFILL"/>
        <s v="PIPE 12” DIA. D.I. CL. 350 TYPE (ALL DEPTHS) INCLUDING EXCAVATIONS AND BACKFILL"/>
        <s v="PIPE 8” DIA. D.I.CL. 350 TYPE (ALL DEPTHS) INCLUDING EXCAVATIONS AND BACKFILL"/>
        <s v="12-Inch PVC Pipe"/>
        <s v="Pipe, 6&quot; Dia. SDR-26 (All Depths) Including excavation and backfill"/>
        <s v="Connecting New 1.5&quot; Reclaimed Water Double Service including Meter Box per Plans and Detail 520S-9R"/>
        <s v="Connecting New 2&quot; Reclaimed Water Single Service with No Bypass including Meter Box per Plans and Detail 520S-13R"/>
        <s v="CONNECTING NEW 2&quot; WATER SERVIXE TO EXISTING PRIVATE SERVICE (2 DIA. NEW SERVICE TO 1 DIA. PRIVATE SERVICE)"/>
        <s v="CONNECTING NEW 6&quot; SERVICE TO EXISTING PRIVATE SERVICE (6&quot; DIA. NEW SERVICE TO 6&quot; DIA. PRIVATE SERVICE) (DOUBLE SERVICE) (COMPLETE-IN-PLACE MEETING EXISTING CONDITIONS)"/>
        <s v="CONNECTING NEW 6&quot; SERVICE TO EXISTING PRIVATE SERVICE (6&quot; DIA. NEW SERVICE TO 6 DIA. PRIVATE SERVICE) (SINGLE SERVICE) (COMPLETE-IN-PLACE MEETING EXISTING CONDITIONS)"/>
        <s v="CONNECTING NEW 8&quot; SERVICE TO EXISTING PRIVATE SERVICE (8&quot; DIA. NEW SERVICE TO 8&quot; DIA. PRIVATE SERVICE) "/>
        <s v="PRESSURE TAPS, 12&quot; DIAMETER X 2&quot; DIAMETER"/>
        <s v="PRESSURE TAPS, 2-IN DIA X 12-IN DIA"/>
        <s v="PRESSURE TAPS, 2-IN DIA X 16-IN DIA"/>
        <s v="PRESSURE TAPS, 2-IN DIA X 20-IN DIA"/>
        <s v="PRESSURE TAPS, 2-IN DIA X 24-IN DIA"/>
        <s v="PRESSURE TAPS, 2-IN DIA X 24-IN DIA, CSC PIPE"/>
        <s v="PRESSURE TAPS, 2-IN DIA X 30-IN DIA, CSC PIPE"/>
        <s v="PRESSURE TAPS, 2-IN DIA X 36-IN DIA"/>
        <s v="PRESSURE TAPS, 2-IN DIA X 36-IN DIA, CSC PIPE"/>
        <s v="PRESSURE TAPS, 2-IN DIA X 48-IN DIA, CSC PIPE"/>
        <s v="PRESSURE TAPS, 2-IN DIA X 6-IN DIA"/>
        <s v="PRESSURE TAPS, 2-IN DIA X 60-IN DIA, CSC PIPE"/>
        <s v="PRESSURE TAPS, 2-IN DIA X 8-IN DIA"/>
        <s v="PRESSURE TAPS, 6-IN DIA X 30-IN DIA, CSC PIPE"/>
        <s v="PRESSURE TAPS, 6-IN DIA X 12-IN DIA"/>
        <s v="PRESSURE TAPS, 6-IN DIA X 16-IN DIA"/>
        <s v="PRESSURE TAPS, 6-IN DIA X 24-IN DIA"/>
        <s v="PRESSURE TAPS, 6-IN DIA X 24-IN DIA, CSC PIPE"/>
        <s v="PRESSURE TAPS, 6-IN DIA X 36-IN DIA"/>
        <s v="PRESSURE TAPS, 6-IN DIA X 36-IN DIA, CSC PIPE"/>
        <s v="PRESSURE TAPS, 6-IN DIA X 48-IN DIA, CSC PIPE"/>
        <s v="PRESSURE TAPS, 6-IN DIA X 60-IN DIA, CSC PIPE"/>
        <s v="PRESSURE TAPS, 6-IN DIA X 8-IN DIA"/>
        <s v="WET CONNECTIONS 12” DIA. X 12”."/>
        <s v="Wet Connections 24&quot; Diameter x 24&quot; Diameter"/>
        <s v="Wet Connections 36&quot; Diameter x 36&quot; Diameter"/>
        <s v="WET CONNECTIONS, 8&quot; DIA. X 8&quot; DIA."/>
        <s v="WET CONNECTIONS, 8&quot; DIA. X 6&quot; DIA."/>
        <s v="WET CONNECTIONS, 12-IN DIA X 12-IN DIA, DI OR PVC TYPE PIPE"/>
        <s v="WET CONNECTIONS, 12-IN DIA X 6-IN DIA, CUT-IN TEE ON DI OR PVC TYPE PIPE"/>
        <s v="WET CONNECTIONS, 16-IN DIA X 16-IN DIA, DI OR PVC TYPE PIPE"/>
        <s v="WET CONNECTIONS, 16-IN DIA X 6-IN DIA, CUT-IN TEE ON DI OR PVC TYPE PIPE"/>
        <s v="WET CONNECTIONS, 20-IN DIA X 20-IN DIA, DI TYPE PIPE"/>
        <s v="WET CONNECTIONS, 20-IN DIA X 6-IN DIA, CUT-IN TEE ON DI OR PVC TYPE PIPE"/>
        <s v="WET CONNECTIONS, 24-IN DIA X 24-IN DIA, DI TYPE PIPE"/>
        <s v="WET CONNECTIONS, 24-IN DIA X 6-IN DIA, CUT-IN TEE ON DI OR PVC TYPE PIPE"/>
        <s v="WET CONNECTIONS, 30-IN DIA X 30-IN DIA, DI TYPE PIPE"/>
        <s v="WET CONNECTIONS, 36-IN DIA X 36-IN DIA, DI TYPE PIPE"/>
        <s v="WET CONNECTIONS, 42-IN DIA X 42-IN DIA, DI TYPE PIPE"/>
        <s v="WET CONNECTIONS, 48-IN DIA X 48-IN DIA, DI TYPE PIPE"/>
        <s v="WET CONNECTIONS, 54-IN DIA X 54-IN DIA, DI TYPE PIPE"/>
        <s v="WET CONNECTIONS, 6-IN DIA X 6-IN DIA, DI OR PVC TYPE PIPE"/>
        <s v="WET CONNECTIONS, 8-IN DIA X 6-IN DIA, CUT-IN TEE ON DI OR PVC TYPE PIPE"/>
        <s v="WET CONNECTIONS, 8-IN DIA X 8-IN DIA, DI OR PVC TYPE PIPE"/>
        <s v="Ductile Iron Fittings"/>
        <s v="VALVES, RESILIENT SEATED GATE 6&quot; DIAMETER"/>
        <s v="VALVES, RESILIENT SEATED GATE 8&quot; DIAMETER"/>
        <s v="VALVES, R.S. GATE VALVE TYPE, 12” DIAMETER"/>
        <s v="VALVES, BALL VALVE, 2&quot; DIAMETER"/>
        <s v="Valves, Gate Valve, 24&quot; Diameter"/>
        <s v="Valves, Gate Valve, 30&quot; Diameter"/>
        <s v="VALVES, GATE TYPE, 6-INCH DIA."/>
        <s v="VALVES, GATE VALVE, 8&quot; DIAMETER"/>
        <s v="Valves, Gate Valve, 36&quot; Diameter"/>
        <s v="FIRE HYDRANTS (SEE STANDARD NO. 511S-17"/>
        <s v="PRESSURE OR FLOW CONTROL VALVE ASSEMBLIES"/>
        <s v="AUTOMATIC COMBINATION AIR/VACUUM RELEASE VALVE  ASSEMBLY, 1-IN DIA"/>
        <s v="AUTOMATIC COMBINATION AIR/VACUUM RELEASE VALVE ASSEMBLY, 2-IN DIA"/>
        <s v="ADDITIONAL BURY DEPTH"/>
        <s v="FIRE HYDRANT BARREL EXTENSIONS"/>
        <s v="PIPE UNDERDRAINS, 6 In."/>
        <s v="DRY ROCK RIPRAP"/>
        <s v="CONCRETE RIPRAP, 4 IN."/>
        <s v="BERMUDA BLOCK SODDING"/>
        <s v="GRASS SODDING"/>
        <s v="NON-NATIVE SEEDING FOR EROSION CONTROL METHOD, HYDRAULIC PLANTING"/>
        <s v="NON-NATIVE SEEDING FOR EROSION CONTROL METHOD, RECYCLED MULCH"/>
        <s v="NON-NATIVE SEEDING FOR EROSION CONTROL METHOD, HAND BROADCASTED"/>
        <s v="NON-NATIVE SEEDING FOR EROSION CONTROL, BROADCAST SEEDING"/>
        <s v="NATIVE SEEDING FOR EROSIONS CONTROL METHOD, RECYCLED MULCH"/>
        <s v="NATIVE SEEDING FOR EROSIONS CONTROL METHOD, HAND BROADCASTED"/>
        <s v="NATIVE SEEDING FOR EROSION CONTROL METHOD, HYDRAULIC PLANTING"/>
        <s v="TOPSOIL AND SEEDBED PREPARATION"/>
        <s v="SOIL RETENTION BLANKET CLASS 1; TYPE A"/>
        <s v="SOIL RETENTION BLANKET CLASS 2; TYPE A"/>
        <s v="Soil Retention Blanket Class 2; Type H"/>
        <s v="SOIL RETENTION BLANKET, CLASS 1; TYPE B"/>
        <s v="SOIL RETENTION BLANKET, CLASS 1; TYPE D"/>
        <s v="PLANTING TYPE BURR OAK, SIZE IN INCHES 3"/>
        <s v="PLANTING TYPE CEDAR ELM, SIZE IN INCHES 3"/>
        <s v="PLANTING TYPE RED BUD, SIZE IN INCHES 2"/>
        <s v="PLANTING TYPE LACEY OAK, SIZE IN INCHES 2"/>
        <s v="PLANTING TYPE MOUNTAIN LAUREL, SIZE IN INCHES 1.5"/>
        <s v="PLANTING TYPE MEXICAN PLUM, SIZE IN INCHES 2"/>
        <s v="PLANTING TYPE POSSUMHAW, SIZE IN INCHES 1.5"/>
        <s v="PLANTING TYPE TEXAS PERSIMMON, SIZE IN INCHES 1.5"/>
        <s v="SMALL SHADE TREE, 2&quot; CALIPER"/>
        <s v="LARGE SHADE TREE, 3&quot; CALIPER"/>
        <s v="Irrigation System"/>
        <s v="NATIVE SEEDING"/>
        <s v="ROOTED PLANTS"/>
        <s v="ROOTED PLANTS, 1 GALLON ALL SPECIES"/>
        <s v="ROOTED PLANTS, 5 GALLON ALL SPECIES"/>
        <s v="MANAGEMENT PRACTICES"/>
        <s v="PROTECTIVE FENCING TYPE A CHAIN LINK FENCE (TYPICAL APPLICATION - HIGH DAMAGE POTENTIAL)"/>
        <s v="PROTECTIVE FENCING TYPE A&#10;CHAIN LINK FENCE (TYPICAL APPLICATION - HIGH DAMAGE POTENTIAL)"/>
        <s v="PROTECTIVE FENCING TYPE C OTHER MATERIALS (LIMITED APPLICATION-MINIMAL DAMAGE POTENTIAL)"/>
        <s v="TREE TRUNK PROTECTION, WOOD PLANKING"/>
        <s v="FILTER FABRIC"/>
        <s v="DRY STACK ROCK WALL"/>
        <s v="SEDIMENT CONTAINMENT DIKES WITH FILTER FABRIC"/>
        <s v="ROCK BERM"/>
        <s v="STABILIZED CONSTRUCTION ENTRANCE"/>
        <s v="SILT FENCE FOR EROSION CONTOL"/>
        <s v="MULCH BERM"/>
        <s v="Mulch Stock"/>
        <s v="Mulch Stock, 18 inch"/>
        <s v="TOTAL MOBILIZATION PAYMENT"/>
        <s v="CHAIN LINK VEHICULAR DOUBLE SWING GATE, 8 FOOT X 15 FOOT"/>
        <s v="REMOVING AND RELOCATING EXISTING 7FT. CHAIN LINK FENCE"/>
        <s v="C.I.P. PROJECT SIGN"/>
        <s v="BARRICADES, SIGNS, AND TRAFFIC HANDLING"/>
        <s v="SAFETY FENCE"/>
        <s v="TRAFFIC SIGNS"/>
        <s v="TYPE 1 BICYCLE LANE MARKINGS, 6 INCHES IN WIDTH, WHITE IN COLOR"/>
        <s v="Type I Bicycle Lane Markings, 24&quot; In width, white In color"/>
        <s v="Type I Bicycle Lane Markings, 4&quot; In width, white In color"/>
        <s v="Type I Bicycle Lane Markings, 4&quot; In width, yellow In color"/>
        <s v="TYPE 1 BICYCLE LANE PREFERENTIAL (DIRECTIONAL ARROW) SYMBOLS, WHITE IN COLOR"/>
        <s v="Relectorized Type I Thermoplatic Bicycle Lane (Bike Rider) Symbol, 100MILS in thickness, white in color"/>
        <s v="TYPE 1 BICYCLE LANE (BIKE RIDER) SYMBOL, WHITE IN COLOR"/>
        <s v="Type I Bicycle Lane (Bike Rider) Symbol, white In color"/>
        <s v="TRAFFIC SIGNAL CONTROLLER FOUNDATION"/>
        <s v="42-INCH DIAMETER TRAFFIC SIGNAL DRILLED SHAFT FOUNDATIONS 12-FOOT DEPTH"/>
        <s v="VEHICULAR SIGNAL INSTALLATION, 3 SECTION, COMPLETE IN PLACE"/>
        <s v="PEDESTRIAN PUSH-BUTTON"/>
        <s v="Traffic Signal Pull Box, Type B"/>
        <s v="TRAFFIC SIGNAL POLE BOX, TYPE C"/>
        <s v="INSTALLING TRAFFIC SIGNAL CONDUIT WITH CONDUIT 2 INCHES IN DIAMETER"/>
        <s v="INSTALLING TRAFFIC SIGNAL CONDUIT WITH CONDUIT 3 INCHES IN DIAMETER"/>
        <s v="INSTALLING TRAFFIC SIGNAL CONDUIT WITH CONDUIT 4 INCHES IN DIAMETER"/>
        <s v="Traffic Signal Risers, 3 Inch in Diameter"/>
        <s v="Traffic Signal Loop Detector"/>
        <s v="25-FOOT MAST ARM"/>
        <s v="30-FOOT MAST ARM"/>
        <s v="35-foot Mast Arm"/>
        <s v="40-foot Mast Arm"/>
        <s v="TYPE 1 MAST ARM POLE"/>
        <s v="TYPE 1 SINGLE DAVIT EXTENSION"/>
        <s v="PAVEMENT MARKING PAINT, 24&quot;"/>
        <s v="PAVEMENT MARKING PAINT, 4 IN"/>
        <s v="PAVEMENT MARKING PAINT (REFLECTORIZED) 4IN., (WHITE)"/>
        <s v="Reflectorized Pavement Markers (Type I-C)"/>
        <s v="Reflectorized Pavement Markers (Type II-A-A)"/>
        <s v="REFLECTORIZED PAVEMENT MARKERS (TYPE 11-B-B)"/>
        <s v="Reflectorized Pavement Markers (Type II-B-B)"/>
        <s v="WORK ZONE PAVEMENT&#10;MARKINGS (REMOVABLE) 4 INCHES IN WIDTH, YELLOW IN COLOR"/>
        <s v="Work Zone Pavement Markings (Removable), 24&quot; Width, Solid Black"/>
        <s v="Work Zone Pavement Markings (Removable), 24&quot; Width, Solid White"/>
        <s v="Work Zone Pavement Markings (Removable), 4&quot; Width, Solid Yellow"/>
        <s v="Work Zone Pavement Markings (Removable), 4&quot; Width, Broken Yellow"/>
        <s v="Work Zone Pavement Markings (Removable), 4&quot; Width, Solid Black"/>
        <s v="Work Zone Pavement Markings (Removable), 4&quot; Width, Solid White"/>
        <s v="Work Zone Pavement Markings (Removable), 4&quot; Width, Broken White"/>
        <s v="WORK ZONE PAVEMENT&#10;MARKINGS (REMOVABLE) 6 INCHES IN WIDTH, BLACK IN COLOR"/>
        <s v="REFLECTORIZED TYPE 1 THERMOPLASTIC PAVEMENT MARKINGS 4 INCHES IN WIDITH, 90 MILS IN THICKNESS YELLOW IN COLOR"/>
        <s v="Reflectorized Type I Thermoplastic Pavement Markings, 24 inches in width, 90 mils in thickness, white in color"/>
        <s v="REFLECTORIZED TYPE I THERMOPLASTIC PAVEMENT MARKINGS 4 INCHES IN WIDTH, 100 MILS IN THICKNESS YELLOW IN COLOR"/>
        <s v="REFLECTORIZED TYPE I THERMOPLASTIC PAVEMENT MARKINGS 6 INCHES IN WIDTH, 150 MILS IN THICKNESS WHITE IN COLOR"/>
        <s v="Reflectorized Type I Thermoplastic Pavement Markings, 12&quot; width, 100 mils in Thickness, Broken White in Color"/>
        <s v="Reflectorized Type I Thermoplastic Pavement Markings, 24&quot; width, 100 mils in Thickness, Solid White in Color"/>
        <s v="REFLECTORIZED TYPE 1 THERMOPLASTIC PAVEMENT MARKINGS 24 INCHES IN WIDITH, 100 MILS IN THICKNESS WHITE IN COLOR"/>
        <s v="Reflectorized Type I Thermoplastic Pavement Markings, 4&quot; width, 100 mils in Thickness, Broken White in Color"/>
        <s v="Reflectorized Type I Thermoplastic Pavement Markings, 4&quot; width, 100 mils in Thickness, Broken Yellow in Color"/>
        <s v="Reflectorized Type I Thermoplastic Pavement Markings, 4&quot; width, 100 mils in Thickness, Solid Yellow in Color"/>
        <s v="Reflectorized Type I Thermoplastic Pavement Markings, 4&quot; in width, 100 MILS in thickness, white in color"/>
        <s v="REFLECTORIZED TYPE 1 THERMOPLASTIC PAVEMENT MARKINGS 4 INCHES IN WIDITH, 90 MILS IN THICKNESS WHITE IN COLOR"/>
        <s v="Reflectorized Type 1&#10;Thermoplastic Pavement Markings, 4&quot; In Width, 100 Mils In Thickness, Yellow In Color"/>
        <s v="Reflectorized Type I Thermoplastic Pavement Markings, 6&quot; width, 100 mils in Thickness, Broken White in Color"/>
        <s v="REFLECTORIZED TYPE 1 THERMOPLASTIC PAVEMENT MARKINGS 6 INCHES IN WIDITH, 90 MILS IN THICKNESS WHITE IN COLOR"/>
        <s v="Reflectorized Type I Thermoplastic Pavement Markings, 8&quot; width, 90 mils in Thickness, Solid White in Color"/>
        <s v="Reflectorized Type I Thermoplastic Pavement Markings, 8&quot; in width, 100 MILS in thickness, white in color"/>
        <s v="Replace Reflectorized Type I Thermoplastic Pavement Markings, 24&quot; width, 90 mils in Thickness, Solid White in Color"/>
        <s v="Reflectorized Type I Thermoplastic Pavement Symbols (Arrow), 90 mils in Thickness, White in Color"/>
        <s v="Reflectorized Type I Thermoplastic Pavement Markings, Symbols Arrow, 100 mils in Thickness, White in Color"/>
        <s v="REFLECTORIZED TYPE II PAINT PAVEMENT MARKINGS 4 INCHES IN WIDTH, WHITE IN COLOR"/>
        <s v="RELECTORIZED TYPE II PAINT PAVEMENT MARKINGS 4 INCHES IN WIDTH, YELLOW IN COLOR"/>
        <s v="Eliminating Existing Pavement Markings, 12 inches in width"/>
        <s v="Eliminating Existing Pavement Markings, 24 inches in width"/>
        <s v="Eliminating Existing Pavement Markings, 4 inches in width"/>
        <s v="Eliminating Existing Reflectorized Thermoplastic Pavement Markings, Arrow"/>
        <s v="PAVEMENT SURFACE PREPARATION FOR EXISTING PAVEMENT SURFACE 4&quot; AND 24&quot; IN WIDTH, FOR ASPHALT"/>
        <s v="Pavement Surface Preparation for Existing Pavement Surface 12&quot; width, for Asphalt Surface Type"/>
        <s v="Pavement Surface Preparation for Existing Pavement Surface 24&quot; width, for Asphalt Surfaces"/>
        <s v="Pavement Surface Preparation for Existing Pavement Surface 4&quot; width, for Asphalt Surface Type"/>
        <s v="TREE ROOT ZONE TREATMENT PER ECM APPENDIX P-6"/>
        <s v="17&quot;X30&quot; HAND HOLE"/>
        <m/>
      </sharedItems>
    </cacheField>
    <cacheField name="UNIT PRICE">
      <sharedItems containsMixedTypes="1" containsNumber="1"/>
    </cacheField>
    <cacheField name="AMOUNT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C679" firstHeaderRow="0" firstDataRow="1" firstDataCol="1"/>
  <pivotFields count="6">
    <pivotField axis="axisRow" dataField="1" showAll="0">
      <items count="3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t="default"/>
      </items>
    </pivotField>
    <pivotField showAll="0"/>
    <pivotField showAll="0"/>
    <pivotField axis="axisRow" showAll="0">
      <items count="338">
        <item x="40"/>
        <item x="41"/>
        <item x="141"/>
        <item x="335"/>
        <item x="282"/>
        <item x="283"/>
        <item x="284"/>
        <item x="67"/>
        <item x="285"/>
        <item x="272"/>
        <item x="68"/>
        <item x="39"/>
        <item x="38"/>
        <item x="89"/>
        <item x="43"/>
        <item x="207"/>
        <item x="77"/>
        <item x="76"/>
        <item x="78"/>
        <item x="205"/>
        <item x="206"/>
        <item x="260"/>
        <item x="212"/>
        <item x="90"/>
        <item x="259"/>
        <item x="49"/>
        <item x="257"/>
        <item x="10"/>
        <item x="46"/>
        <item x="47"/>
        <item x="3"/>
        <item x="71"/>
        <item x="48"/>
        <item x="211"/>
        <item x="143"/>
        <item x="144"/>
        <item x="145"/>
        <item x="147"/>
        <item x="146"/>
        <item x="148"/>
        <item x="95"/>
        <item x="42"/>
        <item x="50"/>
        <item x="96"/>
        <item x="91"/>
        <item x="210"/>
        <item x="248"/>
        <item x="193"/>
        <item x="23"/>
        <item x="326"/>
        <item x="327"/>
        <item x="328"/>
        <item x="329"/>
        <item x="12"/>
        <item x="79"/>
        <item x="80"/>
        <item x="81"/>
        <item x="82"/>
        <item x="98"/>
        <item x="9"/>
        <item x="97"/>
        <item x="83"/>
        <item x="84"/>
        <item x="85"/>
        <item x="115"/>
        <item x="116"/>
        <item x="117"/>
        <item x="136"/>
        <item x="247"/>
        <item x="208"/>
        <item x="203"/>
        <item x="65"/>
        <item x="18"/>
        <item x="11"/>
        <item x="213"/>
        <item x="99"/>
        <item x="100"/>
        <item x="101"/>
        <item x="103"/>
        <item x="102"/>
        <item x="31"/>
        <item x="28"/>
        <item x="27"/>
        <item x="33"/>
        <item x="35"/>
        <item x="29"/>
        <item x="34"/>
        <item x="36"/>
        <item x="30"/>
        <item x="32"/>
        <item x="25"/>
        <item x="26"/>
        <item x="24"/>
        <item x="37"/>
        <item x="105"/>
        <item x="104"/>
        <item x="277"/>
        <item x="278"/>
        <item x="279"/>
        <item x="237"/>
        <item x="74"/>
        <item x="236"/>
        <item x="45"/>
        <item x="15"/>
        <item x="242"/>
        <item x="94"/>
        <item x="253"/>
        <item x="254"/>
        <item x="255"/>
        <item x="238"/>
        <item x="220"/>
        <item x="219"/>
        <item x="218"/>
        <item x="56"/>
        <item x="57"/>
        <item x="58"/>
        <item x="216"/>
        <item x="214"/>
        <item x="215"/>
        <item x="217"/>
        <item x="53"/>
        <item x="54"/>
        <item x="52"/>
        <item x="51"/>
        <item x="55"/>
        <item x="61"/>
        <item x="62"/>
        <item x="63"/>
        <item x="70"/>
        <item x="290"/>
        <item x="288"/>
        <item x="289"/>
        <item x="331"/>
        <item x="332"/>
        <item x="330"/>
        <item x="333"/>
        <item x="69"/>
        <item x="274"/>
        <item x="125"/>
        <item x="139"/>
        <item x="130"/>
        <item x="140"/>
        <item x="209"/>
        <item x="0"/>
        <item x="126"/>
        <item x="118"/>
        <item x="127"/>
        <item x="128"/>
        <item x="109"/>
        <item x="119"/>
        <item x="121"/>
        <item x="129"/>
        <item x="110"/>
        <item x="111"/>
        <item x="120"/>
        <item x="131"/>
        <item x="112"/>
        <item x="113"/>
        <item x="114"/>
        <item x="132"/>
        <item x="137"/>
        <item x="122"/>
        <item x="142"/>
        <item x="134"/>
        <item x="133"/>
        <item x="138"/>
        <item x="123"/>
        <item x="124"/>
        <item x="135"/>
        <item x="227"/>
        <item x="228"/>
        <item x="230"/>
        <item x="232"/>
        <item x="231"/>
        <item x="233"/>
        <item x="229"/>
        <item x="234"/>
        <item x="17"/>
        <item x="16"/>
        <item x="2"/>
        <item x="204"/>
        <item x="149"/>
        <item x="150"/>
        <item x="151"/>
        <item x="152"/>
        <item x="153"/>
        <item x="154"/>
        <item x="155"/>
        <item x="156"/>
        <item x="157"/>
        <item x="158"/>
        <item x="160"/>
        <item x="159"/>
        <item x="161"/>
        <item x="163"/>
        <item x="164"/>
        <item x="165"/>
        <item x="166"/>
        <item x="162"/>
        <item x="167"/>
        <item x="168"/>
        <item x="169"/>
        <item x="170"/>
        <item x="171"/>
        <item x="243"/>
        <item x="244"/>
        <item x="245"/>
        <item x="59"/>
        <item x="60"/>
        <item x="293"/>
        <item x="291"/>
        <item x="292"/>
        <item x="294"/>
        <item x="310"/>
        <item x="315"/>
        <item x="304"/>
        <item x="318"/>
        <item x="316"/>
        <item x="306"/>
        <item x="307"/>
        <item x="308"/>
        <item x="305"/>
        <item x="309"/>
        <item x="314"/>
        <item x="311"/>
        <item x="312"/>
        <item x="313"/>
        <item x="317"/>
        <item x="320"/>
        <item x="319"/>
        <item x="323"/>
        <item x="322"/>
        <item x="324"/>
        <item x="268"/>
        <item x="325"/>
        <item x="7"/>
        <item x="4"/>
        <item x="6"/>
        <item x="5"/>
        <item x="258"/>
        <item x="321"/>
        <item x="75"/>
        <item x="250"/>
        <item x="239"/>
        <item x="240"/>
        <item x="241"/>
        <item x="106"/>
        <item x="107"/>
        <item x="261"/>
        <item x="1"/>
        <item x="249"/>
        <item x="252"/>
        <item x="235"/>
        <item x="222"/>
        <item x="223"/>
        <item x="224"/>
        <item x="225"/>
        <item x="226"/>
        <item x="251"/>
        <item x="92"/>
        <item x="93"/>
        <item x="86"/>
        <item x="87"/>
        <item x="88"/>
        <item x="8"/>
        <item x="13"/>
        <item x="72"/>
        <item x="73"/>
        <item x="14"/>
        <item x="20"/>
        <item x="21"/>
        <item x="19"/>
        <item x="44"/>
        <item x="221"/>
        <item x="256"/>
        <item x="271"/>
        <item x="281"/>
        <item x="276"/>
        <item x="275"/>
        <item x="280"/>
        <item x="262"/>
        <item x="22"/>
        <item x="334"/>
        <item x="246"/>
        <item x="108"/>
        <item x="269"/>
        <item x="263"/>
        <item x="267"/>
        <item x="286"/>
        <item x="287"/>
        <item x="270"/>
        <item x="264"/>
        <item x="265"/>
        <item x="266"/>
        <item x="64"/>
        <item x="66"/>
        <item x="197"/>
        <item x="200"/>
        <item x="198"/>
        <item x="199"/>
        <item x="202"/>
        <item x="201"/>
        <item x="196"/>
        <item x="194"/>
        <item x="195"/>
        <item x="273"/>
        <item x="172"/>
        <item x="173"/>
        <item x="174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76"/>
        <item x="175"/>
        <item x="191"/>
        <item x="192"/>
        <item x="296"/>
        <item x="297"/>
        <item x="302"/>
        <item x="299"/>
        <item x="300"/>
        <item x="301"/>
        <item x="298"/>
        <item x="295"/>
        <item x="303"/>
        <item x="336"/>
        <item t="default"/>
      </items>
    </pivotField>
    <pivotField dataField="1" showAll="0"/>
    <pivotField showAll="0"/>
  </pivotFields>
  <rowFields count="2">
    <field x="0"/>
    <field x="3"/>
  </rowFields>
  <rowItems count="678">
    <i>
      <x/>
    </i>
    <i r="1">
      <x v="143"/>
    </i>
    <i>
      <x v="1"/>
    </i>
    <i r="1">
      <x v="249"/>
    </i>
    <i>
      <x v="2"/>
    </i>
    <i r="1">
      <x v="179"/>
    </i>
    <i>
      <x v="3"/>
    </i>
    <i r="1">
      <x v="179"/>
    </i>
    <i>
      <x v="4"/>
    </i>
    <i r="1">
      <x v="179"/>
    </i>
    <i>
      <x v="5"/>
    </i>
    <i r="1">
      <x v="30"/>
    </i>
    <i>
      <x v="6"/>
    </i>
    <i r="1">
      <x v="30"/>
    </i>
    <i>
      <x v="7"/>
    </i>
    <i r="1">
      <x v="236"/>
    </i>
    <i>
      <x v="8"/>
    </i>
    <i r="1">
      <x v="238"/>
    </i>
    <i>
      <x v="9"/>
    </i>
    <i r="1">
      <x v="237"/>
    </i>
    <i>
      <x v="10"/>
    </i>
    <i r="1">
      <x v="235"/>
    </i>
    <i>
      <x v="11"/>
    </i>
    <i r="1">
      <x v="264"/>
    </i>
    <i>
      <x v="12"/>
    </i>
    <i r="1">
      <x v="59"/>
    </i>
    <i>
      <x v="13"/>
    </i>
    <i r="1">
      <x v="27"/>
    </i>
    <i>
      <x v="14"/>
    </i>
    <i r="1">
      <x v="73"/>
    </i>
    <i>
      <x v="15"/>
    </i>
    <i r="1">
      <x v="53"/>
    </i>
    <i>
      <x v="16"/>
    </i>
    <i r="1">
      <x v="265"/>
    </i>
    <i>
      <x v="17"/>
    </i>
    <i r="1">
      <x v="268"/>
    </i>
    <i>
      <x v="18"/>
    </i>
    <i r="1">
      <x v="103"/>
    </i>
    <i>
      <x v="19"/>
    </i>
    <i r="1">
      <x v="177"/>
    </i>
    <i r="1">
      <x v="178"/>
    </i>
    <i>
      <x v="20"/>
    </i>
    <i r="1">
      <x v="72"/>
    </i>
    <i>
      <x v="21"/>
    </i>
    <i r="1">
      <x v="269"/>
    </i>
    <i r="1">
      <x v="270"/>
    </i>
    <i r="1">
      <x v="271"/>
    </i>
    <i>
      <x v="22"/>
    </i>
    <i r="1">
      <x v="281"/>
    </i>
    <i>
      <x v="23"/>
    </i>
    <i r="1">
      <x v="48"/>
    </i>
    <i>
      <x v="24"/>
    </i>
    <i r="1">
      <x v="90"/>
    </i>
    <i r="1">
      <x v="92"/>
    </i>
    <i>
      <x v="25"/>
    </i>
    <i r="1">
      <x v="91"/>
    </i>
    <i>
      <x v="26"/>
    </i>
    <i r="1">
      <x v="81"/>
    </i>
    <i r="1">
      <x v="82"/>
    </i>
    <i r="1">
      <x v="85"/>
    </i>
    <i r="1">
      <x v="88"/>
    </i>
    <i>
      <x v="27"/>
    </i>
    <i r="1">
      <x v="80"/>
    </i>
    <i>
      <x v="28"/>
    </i>
    <i r="1">
      <x v="89"/>
    </i>
    <i>
      <x v="29"/>
    </i>
    <i r="1">
      <x v="83"/>
    </i>
    <i>
      <x v="30"/>
    </i>
    <i r="1">
      <x v="86"/>
    </i>
    <i>
      <x v="31"/>
    </i>
    <i r="1">
      <x v="84"/>
    </i>
    <i>
      <x v="32"/>
    </i>
    <i r="1">
      <x v="87"/>
    </i>
    <i>
      <x v="33"/>
    </i>
    <i r="1">
      <x v="89"/>
    </i>
    <i>
      <x v="34"/>
    </i>
    <i r="1">
      <x v="93"/>
    </i>
    <i>
      <x v="35"/>
    </i>
    <i r="1">
      <x/>
    </i>
    <i r="1">
      <x v="11"/>
    </i>
    <i r="1">
      <x v="12"/>
    </i>
    <i r="1">
      <x v="90"/>
    </i>
    <i>
      <x v="36"/>
    </i>
    <i r="1">
      <x v="1"/>
    </i>
    <i>
      <x v="37"/>
    </i>
    <i r="1">
      <x v="41"/>
    </i>
    <i>
      <x v="38"/>
    </i>
    <i r="1">
      <x v="14"/>
    </i>
    <i r="1">
      <x v="102"/>
    </i>
    <i r="1">
      <x v="272"/>
    </i>
    <i>
      <x v="39"/>
    </i>
    <i r="1">
      <x v="28"/>
    </i>
    <i>
      <x v="40"/>
    </i>
    <i r="1">
      <x v="29"/>
    </i>
    <i>
      <x v="41"/>
    </i>
    <i r="1">
      <x v="32"/>
    </i>
    <i>
      <x v="42"/>
    </i>
    <i r="1">
      <x v="25"/>
    </i>
    <i>
      <x v="43"/>
    </i>
    <i r="1">
      <x v="42"/>
    </i>
    <i>
      <x v="44"/>
    </i>
    <i r="1">
      <x v="123"/>
    </i>
    <i>
      <x v="45"/>
    </i>
    <i r="1">
      <x v="122"/>
    </i>
    <i>
      <x v="46"/>
    </i>
    <i r="1">
      <x v="123"/>
    </i>
    <i>
      <x v="47"/>
    </i>
    <i r="1">
      <x v="120"/>
    </i>
    <i>
      <x v="48"/>
    </i>
    <i r="1">
      <x v="121"/>
    </i>
    <i>
      <x v="49"/>
    </i>
    <i r="1">
      <x v="124"/>
    </i>
    <i>
      <x v="50"/>
    </i>
    <i r="1">
      <x v="113"/>
    </i>
    <i>
      <x v="51"/>
    </i>
    <i r="1">
      <x v="114"/>
    </i>
    <i>
      <x v="52"/>
    </i>
    <i r="1">
      <x v="115"/>
    </i>
    <i>
      <x v="53"/>
    </i>
    <i r="1">
      <x v="207"/>
    </i>
    <i>
      <x v="54"/>
    </i>
    <i r="1">
      <x v="208"/>
    </i>
    <i>
      <x v="55"/>
    </i>
    <i r="1">
      <x v="125"/>
    </i>
    <i>
      <x v="56"/>
    </i>
    <i r="1">
      <x v="126"/>
    </i>
    <i>
      <x v="57"/>
    </i>
    <i r="1">
      <x v="127"/>
    </i>
    <i>
      <x v="58"/>
    </i>
    <i r="1">
      <x v="294"/>
    </i>
    <i>
      <x v="59"/>
    </i>
    <i r="1">
      <x v="71"/>
    </i>
    <i>
      <x v="60"/>
    </i>
    <i r="1">
      <x v="295"/>
    </i>
    <i>
      <x v="61"/>
    </i>
    <i r="1">
      <x v="7"/>
    </i>
    <i r="1">
      <x v="10"/>
    </i>
    <i>
      <x v="62"/>
    </i>
    <i r="1">
      <x v="136"/>
    </i>
    <i>
      <x v="63"/>
    </i>
    <i r="1">
      <x v="128"/>
    </i>
    <i>
      <x v="64"/>
    </i>
    <i r="1">
      <x v="31"/>
    </i>
    <i>
      <x v="65"/>
    </i>
    <i r="1">
      <x v="266"/>
    </i>
    <i>
      <x v="66"/>
    </i>
    <i r="1">
      <x v="267"/>
    </i>
    <i>
      <x v="67"/>
    </i>
    <i r="1">
      <x v="100"/>
    </i>
    <i>
      <x v="68"/>
    </i>
    <i r="1">
      <x v="241"/>
    </i>
    <i>
      <x v="69"/>
    </i>
    <i r="1">
      <x v="17"/>
    </i>
    <i>
      <x v="70"/>
    </i>
    <i r="1">
      <x v="16"/>
    </i>
    <i>
      <x v="71"/>
    </i>
    <i r="1">
      <x v="18"/>
    </i>
    <i>
      <x v="72"/>
    </i>
    <i r="1">
      <x v="54"/>
    </i>
    <i r="1">
      <x v="55"/>
    </i>
    <i>
      <x v="73"/>
    </i>
    <i r="1">
      <x v="56"/>
    </i>
    <i>
      <x v="74"/>
    </i>
    <i r="1">
      <x v="57"/>
    </i>
    <i>
      <x v="75"/>
    </i>
    <i r="1">
      <x v="61"/>
    </i>
    <i>
      <x v="76"/>
    </i>
    <i r="1">
      <x v="62"/>
    </i>
    <i>
      <x v="77"/>
    </i>
    <i r="1">
      <x v="63"/>
    </i>
    <i>
      <x v="78"/>
    </i>
    <i r="1">
      <x v="261"/>
    </i>
    <i>
      <x v="79"/>
    </i>
    <i r="1">
      <x v="262"/>
    </i>
    <i>
      <x v="80"/>
    </i>
    <i r="1">
      <x v="263"/>
    </i>
    <i>
      <x v="81"/>
    </i>
    <i r="1">
      <x v="13"/>
    </i>
    <i>
      <x v="82"/>
    </i>
    <i r="1">
      <x v="23"/>
    </i>
    <i>
      <x v="83"/>
    </i>
    <i r="1">
      <x v="44"/>
    </i>
    <i>
      <x v="84"/>
    </i>
    <i r="1">
      <x v="259"/>
    </i>
    <i>
      <x v="85"/>
    </i>
    <i r="1">
      <x v="260"/>
    </i>
    <i>
      <x v="86"/>
    </i>
    <i r="1">
      <x v="105"/>
    </i>
    <i>
      <x v="87"/>
    </i>
    <i r="1">
      <x v="40"/>
    </i>
    <i>
      <x v="88"/>
    </i>
    <i r="1">
      <x v="43"/>
    </i>
    <i>
      <x v="89"/>
    </i>
    <i r="1">
      <x v="60"/>
    </i>
    <i>
      <x v="90"/>
    </i>
    <i r="1">
      <x v="58"/>
    </i>
    <i>
      <x v="91"/>
    </i>
    <i r="1">
      <x v="75"/>
    </i>
    <i>
      <x v="92"/>
    </i>
    <i r="1">
      <x v="76"/>
    </i>
    <i>
      <x v="93"/>
    </i>
    <i r="1">
      <x v="77"/>
    </i>
    <i>
      <x v="94"/>
    </i>
    <i r="1">
      <x v="79"/>
    </i>
    <i>
      <x v="95"/>
    </i>
    <i r="1">
      <x v="78"/>
    </i>
    <i>
      <x v="96"/>
    </i>
    <i r="1">
      <x v="95"/>
    </i>
    <i>
      <x v="97"/>
    </i>
    <i r="1">
      <x v="94"/>
    </i>
    <i>
      <x v="98"/>
    </i>
    <i r="1">
      <x v="246"/>
    </i>
    <i>
      <x v="99"/>
    </i>
    <i r="1">
      <x v="247"/>
    </i>
    <i>
      <x v="100"/>
    </i>
    <i r="1">
      <x v="284"/>
    </i>
    <i>
      <x v="101"/>
    </i>
    <i r="1">
      <x v="284"/>
    </i>
    <i>
      <x v="102"/>
    </i>
    <i r="1">
      <x v="148"/>
    </i>
    <i>
      <x v="103"/>
    </i>
    <i r="1">
      <x v="152"/>
    </i>
    <i>
      <x v="104"/>
    </i>
    <i r="1">
      <x v="153"/>
    </i>
    <i>
      <x v="105"/>
    </i>
    <i r="1">
      <x v="156"/>
    </i>
    <i>
      <x v="106"/>
    </i>
    <i r="1">
      <x v="157"/>
    </i>
    <i>
      <x v="107"/>
    </i>
    <i r="1">
      <x v="158"/>
    </i>
    <i>
      <x v="108"/>
    </i>
    <i r="1">
      <x v="64"/>
    </i>
    <i>
      <x v="109"/>
    </i>
    <i r="1">
      <x v="65"/>
    </i>
    <i>
      <x v="110"/>
    </i>
    <i r="1">
      <x v="66"/>
    </i>
    <i>
      <x v="111"/>
    </i>
    <i r="1">
      <x v="145"/>
    </i>
    <i>
      <x v="112"/>
    </i>
    <i r="1">
      <x v="149"/>
    </i>
    <i>
      <x v="113"/>
    </i>
    <i r="1">
      <x v="154"/>
    </i>
    <i>
      <x v="114"/>
    </i>
    <i r="1">
      <x v="150"/>
    </i>
    <i>
      <x v="115"/>
    </i>
    <i r="1">
      <x v="161"/>
    </i>
    <i>
      <x v="116"/>
    </i>
    <i r="1">
      <x v="166"/>
    </i>
    <i r="1">
      <x v="167"/>
    </i>
    <i>
      <x v="117"/>
    </i>
    <i r="1">
      <x v="138"/>
    </i>
    <i>
      <x v="118"/>
    </i>
    <i r="1">
      <x v="144"/>
    </i>
    <i>
      <x v="119"/>
    </i>
    <i r="1">
      <x v="146"/>
    </i>
    <i>
      <x v="120"/>
    </i>
    <i r="1">
      <x v="147"/>
    </i>
    <i>
      <x v="121"/>
    </i>
    <i r="1">
      <x v="151"/>
    </i>
    <i>
      <x v="122"/>
    </i>
    <i r="1">
      <x v="140"/>
    </i>
    <i>
      <x v="123"/>
    </i>
    <i r="1">
      <x v="155"/>
    </i>
    <i>
      <x v="124"/>
    </i>
    <i r="1">
      <x v="159"/>
    </i>
    <i>
      <x v="125"/>
    </i>
    <i r="1">
      <x v="164"/>
    </i>
    <i>
      <x v="126"/>
    </i>
    <i r="1">
      <x v="163"/>
    </i>
    <i>
      <x v="127"/>
    </i>
    <i r="1">
      <x v="168"/>
    </i>
    <i>
      <x v="128"/>
    </i>
    <i r="1">
      <x v="67"/>
    </i>
    <i>
      <x v="129"/>
    </i>
    <i r="1">
      <x v="160"/>
    </i>
    <i>
      <x v="130"/>
    </i>
    <i r="1">
      <x v="165"/>
    </i>
    <i>
      <x v="131"/>
    </i>
    <i r="1">
      <x v="139"/>
    </i>
    <i>
      <x v="132"/>
    </i>
    <i r="1">
      <x v="141"/>
    </i>
    <i>
      <x v="133"/>
    </i>
    <i r="1">
      <x v="2"/>
    </i>
    <i>
      <x v="134"/>
    </i>
    <i r="1">
      <x v="162"/>
    </i>
    <i>
      <x v="135"/>
    </i>
    <i r="1">
      <x v="34"/>
    </i>
    <i>
      <x v="136"/>
    </i>
    <i r="1">
      <x v="35"/>
    </i>
    <i>
      <x v="137"/>
    </i>
    <i r="1">
      <x v="36"/>
    </i>
    <i>
      <x v="138"/>
    </i>
    <i r="1">
      <x v="38"/>
    </i>
    <i>
      <x v="139"/>
    </i>
    <i r="1">
      <x v="37"/>
    </i>
    <i>
      <x v="140"/>
    </i>
    <i r="1">
      <x v="39"/>
    </i>
    <i>
      <x v="141"/>
    </i>
    <i r="1">
      <x v="181"/>
    </i>
    <i>
      <x v="142"/>
    </i>
    <i r="1">
      <x v="182"/>
    </i>
    <i>
      <x v="143"/>
    </i>
    <i r="1">
      <x v="183"/>
    </i>
    <i>
      <x v="144"/>
    </i>
    <i r="1">
      <x v="184"/>
    </i>
    <i>
      <x v="145"/>
    </i>
    <i r="1">
      <x v="185"/>
    </i>
    <i>
      <x v="146"/>
    </i>
    <i r="1">
      <x v="186"/>
    </i>
    <i>
      <x v="147"/>
    </i>
    <i r="1">
      <x v="187"/>
    </i>
    <i>
      <x v="148"/>
    </i>
    <i r="1">
      <x v="188"/>
    </i>
    <i>
      <x v="149"/>
    </i>
    <i r="1">
      <x v="189"/>
    </i>
    <i>
      <x v="150"/>
    </i>
    <i r="1">
      <x v="190"/>
    </i>
    <i>
      <x v="151"/>
    </i>
    <i r="1">
      <x v="192"/>
    </i>
    <i>
      <x v="152"/>
    </i>
    <i r="1">
      <x v="191"/>
    </i>
    <i>
      <x v="153"/>
    </i>
    <i r="1">
      <x v="193"/>
    </i>
    <i>
      <x v="154"/>
    </i>
    <i r="1">
      <x v="198"/>
    </i>
    <i>
      <x v="155"/>
    </i>
    <i r="1">
      <x v="194"/>
    </i>
    <i>
      <x v="156"/>
    </i>
    <i r="1">
      <x v="195"/>
    </i>
    <i>
      <x v="157"/>
    </i>
    <i r="1">
      <x v="196"/>
    </i>
    <i>
      <x v="158"/>
    </i>
    <i r="1">
      <x v="197"/>
    </i>
    <i>
      <x v="159"/>
    </i>
    <i r="1">
      <x v="199"/>
    </i>
    <i>
      <x v="160"/>
    </i>
    <i r="1">
      <x v="200"/>
    </i>
    <i>
      <x v="161"/>
    </i>
    <i r="1">
      <x v="201"/>
    </i>
    <i>
      <x v="162"/>
    </i>
    <i r="1">
      <x v="202"/>
    </i>
    <i>
      <x v="163"/>
    </i>
    <i r="1">
      <x v="203"/>
    </i>
    <i>
      <x v="164"/>
    </i>
    <i r="1">
      <x v="306"/>
    </i>
    <i>
      <x v="165"/>
    </i>
    <i r="1">
      <x v="307"/>
    </i>
    <i>
      <x v="166"/>
    </i>
    <i r="1">
      <x v="308"/>
    </i>
    <i>
      <x v="167"/>
    </i>
    <i r="1">
      <x v="324"/>
    </i>
    <i>
      <x v="168"/>
    </i>
    <i r="1">
      <x v="323"/>
    </i>
    <i>
      <x v="169"/>
    </i>
    <i r="1">
      <x v="309"/>
    </i>
    <i>
      <x v="170"/>
    </i>
    <i r="1">
      <x v="310"/>
    </i>
    <i>
      <x v="171"/>
    </i>
    <i r="1">
      <x v="311"/>
    </i>
    <i>
      <x v="172"/>
    </i>
    <i r="1">
      <x v="312"/>
    </i>
    <i>
      <x v="173"/>
    </i>
    <i r="1">
      <x v="313"/>
    </i>
    <i>
      <x v="174"/>
    </i>
    <i r="1">
      <x v="314"/>
    </i>
    <i>
      <x v="175"/>
    </i>
    <i r="1">
      <x v="315"/>
    </i>
    <i>
      <x v="176"/>
    </i>
    <i r="1">
      <x v="316"/>
    </i>
    <i>
      <x v="177"/>
    </i>
    <i r="1">
      <x v="317"/>
    </i>
    <i>
      <x v="178"/>
    </i>
    <i r="1">
      <x v="318"/>
    </i>
    <i>
      <x v="179"/>
    </i>
    <i r="1">
      <x v="319"/>
    </i>
    <i>
      <x v="180"/>
    </i>
    <i r="1">
      <x v="320"/>
    </i>
    <i>
      <x v="181"/>
    </i>
    <i r="1">
      <x v="321"/>
    </i>
    <i>
      <x v="182"/>
    </i>
    <i r="1">
      <x v="322"/>
    </i>
    <i>
      <x v="183"/>
    </i>
    <i r="1">
      <x v="325"/>
    </i>
    <i>
      <x v="184"/>
    </i>
    <i r="1">
      <x v="326"/>
    </i>
    <i>
      <x v="185"/>
    </i>
    <i r="1">
      <x v="47"/>
    </i>
    <i>
      <x v="186"/>
    </i>
    <i r="1">
      <x v="47"/>
    </i>
    <i>
      <x v="187"/>
    </i>
    <i r="1">
      <x v="47"/>
    </i>
    <i>
      <x v="188"/>
    </i>
    <i r="1">
      <x v="303"/>
    </i>
    <i>
      <x v="189"/>
    </i>
    <i r="1">
      <x v="304"/>
    </i>
    <i>
      <x v="190"/>
    </i>
    <i r="1">
      <x v="302"/>
    </i>
    <i>
      <x v="191"/>
    </i>
    <i r="1">
      <x v="296"/>
    </i>
    <i>
      <x v="192"/>
    </i>
    <i r="1">
      <x v="298"/>
    </i>
    <i>
      <x v="193"/>
    </i>
    <i r="1">
      <x v="299"/>
    </i>
    <i>
      <x v="194"/>
    </i>
    <i r="1">
      <x v="297"/>
    </i>
    <i>
      <x v="195"/>
    </i>
    <i r="1">
      <x v="301"/>
    </i>
    <i>
      <x v="196"/>
    </i>
    <i r="1">
      <x v="300"/>
    </i>
    <i>
      <x v="197"/>
    </i>
    <i r="1">
      <x v="70"/>
    </i>
    <i>
      <x v="198"/>
    </i>
    <i r="1">
      <x v="180"/>
    </i>
    <i>
      <x v="199"/>
    </i>
    <i r="1">
      <x v="19"/>
    </i>
    <i>
      <x v="200"/>
    </i>
    <i r="1">
      <x v="20"/>
    </i>
    <i>
      <x v="201"/>
    </i>
    <i r="1">
      <x v="20"/>
    </i>
    <i>
      <x v="202"/>
    </i>
    <i r="1">
      <x v="15"/>
    </i>
    <i>
      <x v="203"/>
    </i>
    <i r="1">
      <x v="69"/>
    </i>
    <i>
      <x v="204"/>
    </i>
    <i r="1">
      <x v="142"/>
    </i>
    <i>
      <x v="205"/>
    </i>
    <i r="1">
      <x v="45"/>
    </i>
    <i>
      <x v="206"/>
    </i>
    <i r="1">
      <x v="45"/>
    </i>
    <i>
      <x v="207"/>
    </i>
    <i r="1">
      <x v="45"/>
    </i>
    <i>
      <x v="208"/>
    </i>
    <i r="1">
      <x v="45"/>
    </i>
    <i>
      <x v="209"/>
    </i>
    <i r="1">
      <x v="33"/>
    </i>
    <i>
      <x v="210"/>
    </i>
    <i r="1">
      <x v="22"/>
    </i>
    <i>
      <x v="211"/>
    </i>
    <i r="1">
      <x v="22"/>
    </i>
    <i>
      <x v="212"/>
    </i>
    <i r="1">
      <x v="74"/>
    </i>
    <i>
      <x v="213"/>
    </i>
    <i r="1">
      <x v="117"/>
    </i>
    <i>
      <x v="214"/>
    </i>
    <i r="1">
      <x v="118"/>
    </i>
    <i>
      <x v="215"/>
    </i>
    <i r="1">
      <x v="116"/>
    </i>
    <i>
      <x v="216"/>
    </i>
    <i r="1">
      <x v="119"/>
    </i>
    <i>
      <x v="217"/>
    </i>
    <i r="1">
      <x v="112"/>
    </i>
    <i>
      <x v="218"/>
    </i>
    <i r="1">
      <x v="111"/>
    </i>
    <i>
      <x v="219"/>
    </i>
    <i r="1">
      <x v="110"/>
    </i>
    <i>
      <x v="220"/>
    </i>
    <i r="1">
      <x v="110"/>
    </i>
    <i>
      <x v="221"/>
    </i>
    <i r="1">
      <x v="273"/>
    </i>
    <i>
      <x v="222"/>
    </i>
    <i r="1">
      <x v="253"/>
    </i>
    <i r="1">
      <x v="254"/>
    </i>
    <i r="1">
      <x v="255"/>
    </i>
    <i>
      <x v="223"/>
    </i>
    <i r="1">
      <x v="256"/>
    </i>
    <i>
      <x v="224"/>
    </i>
    <i r="1">
      <x v="257"/>
    </i>
    <i>
      <x v="225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>
      <x v="226"/>
    </i>
    <i r="1">
      <x v="252"/>
    </i>
    <i>
      <x v="227"/>
    </i>
    <i r="1">
      <x v="101"/>
    </i>
    <i>
      <x v="228"/>
    </i>
    <i r="1">
      <x v="99"/>
    </i>
    <i>
      <x v="229"/>
    </i>
    <i r="1">
      <x v="273"/>
    </i>
    <i>
      <x v="230"/>
    </i>
    <i r="1">
      <x v="109"/>
    </i>
    <i>
      <x v="231"/>
    </i>
    <i r="1">
      <x v="243"/>
    </i>
    <i r="1">
      <x v="244"/>
    </i>
    <i r="1">
      <x v="245"/>
    </i>
    <i>
      <x v="232"/>
    </i>
    <i r="1">
      <x v="104"/>
    </i>
    <i>
      <x v="233"/>
    </i>
    <i r="1">
      <x v="204"/>
    </i>
    <i r="1">
      <x v="205"/>
    </i>
    <i>
      <x v="234"/>
    </i>
    <i r="1">
      <x v="206"/>
    </i>
    <i>
      <x v="235"/>
    </i>
    <i r="1">
      <x v="283"/>
    </i>
    <i>
      <x v="236"/>
    </i>
    <i r="1">
      <x v="68"/>
    </i>
    <i>
      <x v="237"/>
    </i>
    <i r="1">
      <x v="68"/>
    </i>
    <i>
      <x v="238"/>
    </i>
    <i r="1">
      <x v="46"/>
    </i>
    <i>
      <x v="239"/>
    </i>
    <i r="1">
      <x v="250"/>
    </i>
    <i>
      <x v="240"/>
    </i>
    <i r="1">
      <x v="242"/>
    </i>
    <i>
      <x v="241"/>
    </i>
    <i r="1">
      <x v="258"/>
    </i>
    <i>
      <x v="242"/>
    </i>
    <i r="1">
      <x v="251"/>
    </i>
    <i>
      <x v="243"/>
    </i>
    <i r="1">
      <x v="106"/>
    </i>
    <i>
      <x v="244"/>
    </i>
    <i r="1">
      <x v="107"/>
    </i>
    <i>
      <x v="245"/>
    </i>
    <i r="1">
      <x v="108"/>
    </i>
    <i>
      <x v="246"/>
    </i>
    <i r="1">
      <x v="108"/>
    </i>
    <i>
      <x v="247"/>
    </i>
    <i r="1">
      <x v="108"/>
    </i>
    <i>
      <x v="248"/>
    </i>
    <i r="1">
      <x v="108"/>
    </i>
    <i>
      <x v="249"/>
    </i>
    <i r="1">
      <x v="274"/>
    </i>
    <i>
      <x v="250"/>
    </i>
    <i r="1">
      <x v="26"/>
    </i>
    <i>
      <x v="251"/>
    </i>
    <i r="1">
      <x v="274"/>
    </i>
    <i>
      <x v="252"/>
    </i>
    <i r="1">
      <x v="239"/>
    </i>
    <i>
      <x v="253"/>
    </i>
    <i r="1">
      <x v="24"/>
    </i>
    <i>
      <x v="254"/>
    </i>
    <i r="1">
      <x v="21"/>
    </i>
    <i>
      <x v="255"/>
    </i>
    <i r="1">
      <x v="249"/>
    </i>
    <i>
      <x v="256"/>
    </i>
    <i r="1">
      <x v="21"/>
    </i>
    <i>
      <x v="257"/>
    </i>
    <i r="1">
      <x v="248"/>
    </i>
    <i>
      <x v="258"/>
    </i>
    <i r="1">
      <x v="280"/>
    </i>
    <i>
      <x v="259"/>
    </i>
    <i r="1">
      <x v="286"/>
    </i>
    <i>
      <x v="260"/>
    </i>
    <i r="1">
      <x v="291"/>
    </i>
    <i>
      <x v="261"/>
    </i>
    <i r="1">
      <x v="292"/>
    </i>
    <i r="1">
      <x v="293"/>
    </i>
    <i>
      <x v="262"/>
    </i>
    <i r="1">
      <x v="287"/>
    </i>
    <i>
      <x v="263"/>
    </i>
    <i r="1">
      <x v="233"/>
    </i>
    <i r="1">
      <x v="285"/>
    </i>
    <i r="1">
      <x v="290"/>
    </i>
    <i>
      <x v="264"/>
    </i>
    <i r="1">
      <x v="275"/>
    </i>
    <i>
      <x v="265"/>
    </i>
    <i r="1">
      <x v="9"/>
    </i>
    <i>
      <x v="266"/>
    </i>
    <i r="1">
      <x v="305"/>
    </i>
    <i>
      <x v="267"/>
    </i>
    <i r="1">
      <x v="137"/>
    </i>
    <i>
      <x v="268"/>
    </i>
    <i r="1">
      <x v="278"/>
    </i>
    <i>
      <x v="269"/>
    </i>
    <i r="1">
      <x v="277"/>
    </i>
    <i>
      <x v="270"/>
    </i>
    <i r="1">
      <x v="96"/>
    </i>
    <i>
      <x v="271"/>
    </i>
    <i r="1">
      <x v="97"/>
    </i>
    <i>
      <x v="272"/>
    </i>
    <i r="1">
      <x v="98"/>
    </i>
    <i>
      <x v="273"/>
    </i>
    <i r="1">
      <x v="279"/>
    </i>
    <i>
      <x v="274"/>
    </i>
    <i r="1">
      <x v="276"/>
    </i>
    <i>
      <x v="275"/>
    </i>
    <i r="1">
      <x v="4"/>
    </i>
    <i>
      <x v="276"/>
    </i>
    <i r="1">
      <x v="5"/>
    </i>
    <i>
      <x v="277"/>
    </i>
    <i r="1">
      <x v="6"/>
    </i>
    <i>
      <x v="278"/>
    </i>
    <i r="1">
      <x v="8"/>
    </i>
    <i>
      <x v="279"/>
    </i>
    <i r="1">
      <x v="288"/>
    </i>
    <i>
      <x v="280"/>
    </i>
    <i r="1">
      <x v="289"/>
    </i>
    <i>
      <x v="281"/>
    </i>
    <i r="1">
      <x v="130"/>
    </i>
    <i>
      <x v="282"/>
    </i>
    <i r="1">
      <x v="131"/>
    </i>
    <i>
      <x v="283"/>
    </i>
    <i r="1">
      <x v="129"/>
    </i>
    <i>
      <x v="284"/>
    </i>
    <i r="1">
      <x v="210"/>
    </i>
    <i>
      <x v="285"/>
    </i>
    <i r="1">
      <x v="211"/>
    </i>
    <i>
      <x v="286"/>
    </i>
    <i r="1">
      <x v="209"/>
    </i>
    <i r="1">
      <x v="212"/>
    </i>
    <i>
      <x v="287"/>
    </i>
    <i r="1">
      <x v="334"/>
    </i>
    <i>
      <x v="288"/>
    </i>
    <i r="1">
      <x v="327"/>
    </i>
    <i r="1">
      <x v="328"/>
    </i>
    <i>
      <x v="289"/>
    </i>
    <i r="1">
      <x v="329"/>
    </i>
    <i r="1">
      <x v="330"/>
    </i>
    <i r="1">
      <x v="331"/>
    </i>
    <i r="1">
      <x v="332"/>
    </i>
    <i r="1">
      <x v="333"/>
    </i>
    <i>
      <x v="290"/>
    </i>
    <i r="1">
      <x v="335"/>
    </i>
    <i>
      <x v="291"/>
    </i>
    <i r="1">
      <x v="215"/>
    </i>
    <i>
      <x v="292"/>
    </i>
    <i r="1">
      <x v="218"/>
    </i>
    <i r="1">
      <x v="219"/>
    </i>
    <i r="1">
      <x v="221"/>
    </i>
    <i>
      <x v="293"/>
    </i>
    <i r="1">
      <x v="220"/>
    </i>
    <i>
      <x v="294"/>
    </i>
    <i r="1">
      <x v="222"/>
    </i>
    <i>
      <x v="295"/>
    </i>
    <i r="1">
      <x v="213"/>
    </i>
    <i>
      <x v="296"/>
    </i>
    <i r="1">
      <x v="224"/>
    </i>
    <i r="1">
      <x v="225"/>
    </i>
    <i r="1">
      <x v="226"/>
    </i>
    <i>
      <x v="297"/>
    </i>
    <i r="1">
      <x v="223"/>
    </i>
    <i>
      <x v="298"/>
    </i>
    <i r="1">
      <x v="214"/>
    </i>
    <i>
      <x v="299"/>
    </i>
    <i r="1">
      <x v="217"/>
    </i>
    <i>
      <x v="300"/>
    </i>
    <i r="1">
      <x v="227"/>
    </i>
    <i>
      <x v="301"/>
    </i>
    <i r="1">
      <x v="216"/>
    </i>
    <i>
      <x v="302"/>
    </i>
    <i r="1">
      <x v="229"/>
    </i>
    <i>
      <x v="303"/>
    </i>
    <i r="1">
      <x v="228"/>
    </i>
    <i>
      <x v="304"/>
    </i>
    <i r="1">
      <x v="240"/>
    </i>
    <i>
      <x v="305"/>
    </i>
    <i r="1">
      <x v="231"/>
    </i>
    <i>
      <x v="306"/>
    </i>
    <i r="1">
      <x v="230"/>
    </i>
    <i>
      <x v="307"/>
    </i>
    <i r="1">
      <x v="232"/>
    </i>
    <i r="1">
      <x v="234"/>
    </i>
    <i>
      <x v="308"/>
    </i>
    <i r="1">
      <x v="49"/>
    </i>
    <i r="1">
      <x v="50"/>
    </i>
    <i r="1">
      <x v="51"/>
    </i>
    <i>
      <x v="309"/>
    </i>
    <i r="1">
      <x v="52"/>
    </i>
    <i>
      <x v="310"/>
    </i>
    <i r="1">
      <x v="134"/>
    </i>
    <i>
      <x v="311"/>
    </i>
    <i r="1">
      <x v="132"/>
    </i>
    <i>
      <x v="312"/>
    </i>
    <i r="1">
      <x v="133"/>
    </i>
    <i>
      <x v="313"/>
    </i>
    <i r="1">
      <x v="135"/>
    </i>
    <i>
      <x v="314"/>
    </i>
    <i r="1">
      <x v="282"/>
    </i>
    <i>
      <x v="315"/>
    </i>
    <i r="1">
      <x v="3"/>
    </i>
    <i>
      <x v="316"/>
    </i>
    <i r="1">
      <x v="336"/>
    </i>
    <i t="grand">
      <x/>
    </i>
  </rowItems>
  <colFields count="1">
    <field x="-2"/>
  </colFields>
  <colItems count="2">
    <i>
      <x/>
    </i>
    <i i="1">
      <x v="1"/>
    </i>
  </colItems>
  <dataFields count="2">
    <dataField name="AVG BID ITEM PRICE" fld="4" subtotal="average" baseField="0" baseItem="0"/>
    <dataField name="COUNT OF ITEMS" fld="0" subtotal="count" baseField="0" baseItem="0"/>
  </dataFields>
  <pivotTableStyleInfo name="PivotStyleLight20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9"/>
  <sheetViews>
    <sheetView zoomScalePageLayoutView="0" workbookViewId="0" topLeftCell="A16">
      <selection activeCell="A15" sqref="A15"/>
    </sheetView>
  </sheetViews>
  <sheetFormatPr defaultColWidth="9.140625" defaultRowHeight="15"/>
  <cols>
    <col min="1" max="1" width="173.28125" style="0" bestFit="1" customWidth="1"/>
    <col min="2" max="2" width="19.00390625" style="12" customWidth="1"/>
    <col min="3" max="3" width="16.28125" style="0" customWidth="1"/>
  </cols>
  <sheetData>
    <row r="1" spans="1:3" ht="15">
      <c r="A1" s="15" t="s">
        <v>729</v>
      </c>
      <c r="B1" s="12" t="s">
        <v>730</v>
      </c>
      <c r="C1" t="s">
        <v>731</v>
      </c>
    </row>
    <row r="2" spans="1:3" ht="15">
      <c r="A2" s="4">
        <v>551</v>
      </c>
      <c r="B2" s="12">
        <v>45</v>
      </c>
      <c r="C2" s="17">
        <v>1</v>
      </c>
    </row>
    <row r="3" spans="1:3" ht="15">
      <c r="A3" s="16" t="s">
        <v>154</v>
      </c>
      <c r="B3" s="12">
        <v>45</v>
      </c>
      <c r="C3" s="17">
        <v>1</v>
      </c>
    </row>
    <row r="4" spans="1:3" ht="15">
      <c r="A4" s="4">
        <v>703</v>
      </c>
      <c r="B4" s="12">
        <v>4.5</v>
      </c>
      <c r="C4" s="17">
        <v>2</v>
      </c>
    </row>
    <row r="5" spans="1:3" ht="15">
      <c r="A5" s="16" t="s">
        <v>722</v>
      </c>
      <c r="B5" s="12">
        <v>4.5</v>
      </c>
      <c r="C5" s="17">
        <v>2</v>
      </c>
    </row>
    <row r="6" spans="1:3" ht="15">
      <c r="A6" s="4" t="s">
        <v>406</v>
      </c>
      <c r="B6" s="12">
        <v>50000</v>
      </c>
      <c r="C6" s="17">
        <v>1</v>
      </c>
    </row>
    <row r="7" spans="1:3" ht="15">
      <c r="A7" s="16" t="s">
        <v>407</v>
      </c>
      <c r="B7" s="12">
        <v>50000</v>
      </c>
      <c r="C7" s="17">
        <v>1</v>
      </c>
    </row>
    <row r="8" spans="1:3" ht="15">
      <c r="A8" s="4" t="s">
        <v>339</v>
      </c>
      <c r="B8" s="12">
        <v>1876</v>
      </c>
      <c r="C8" s="17">
        <v>2</v>
      </c>
    </row>
    <row r="9" spans="1:3" ht="15">
      <c r="A9" s="16" t="s">
        <v>407</v>
      </c>
      <c r="B9" s="12">
        <v>1876</v>
      </c>
      <c r="C9" s="17">
        <v>2</v>
      </c>
    </row>
    <row r="10" spans="1:3" ht="15">
      <c r="A10" s="4" t="s">
        <v>458</v>
      </c>
      <c r="B10" s="12">
        <v>150000</v>
      </c>
      <c r="C10" s="17">
        <v>1</v>
      </c>
    </row>
    <row r="11" spans="1:3" ht="15">
      <c r="A11" s="16" t="s">
        <v>407</v>
      </c>
      <c r="B11" s="12">
        <v>150000</v>
      </c>
      <c r="C11" s="17">
        <v>1</v>
      </c>
    </row>
    <row r="12" spans="1:3" ht="15">
      <c r="A12" s="4" t="s">
        <v>275</v>
      </c>
      <c r="B12" s="12">
        <v>6400.6900000000005</v>
      </c>
      <c r="C12" s="17">
        <v>2</v>
      </c>
    </row>
    <row r="13" spans="1:3" ht="15">
      <c r="A13" s="16" t="s">
        <v>277</v>
      </c>
      <c r="B13" s="12">
        <v>6400.6900000000005</v>
      </c>
      <c r="C13" s="17">
        <v>2</v>
      </c>
    </row>
    <row r="14" spans="1:3" ht="15">
      <c r="A14" s="4" t="s">
        <v>459</v>
      </c>
      <c r="B14" s="12">
        <v>25000</v>
      </c>
      <c r="C14" s="17">
        <v>1</v>
      </c>
    </row>
    <row r="15" spans="1:3" ht="15">
      <c r="A15" s="16" t="s">
        <v>277</v>
      </c>
      <c r="B15" s="12">
        <v>25000</v>
      </c>
      <c r="C15" s="17">
        <v>1</v>
      </c>
    </row>
    <row r="16" spans="1:3" ht="15">
      <c r="A16" s="4" t="s">
        <v>249</v>
      </c>
      <c r="B16" s="12">
        <v>11</v>
      </c>
      <c r="C16" s="17">
        <v>7</v>
      </c>
    </row>
    <row r="17" spans="1:3" ht="15">
      <c r="A17" s="16" t="s">
        <v>260</v>
      </c>
      <c r="B17" s="12">
        <v>11</v>
      </c>
      <c r="C17" s="17">
        <v>7</v>
      </c>
    </row>
    <row r="18" spans="1:3" ht="15">
      <c r="A18" s="4" t="s">
        <v>460</v>
      </c>
      <c r="B18" s="12">
        <v>3.3333333333333335</v>
      </c>
      <c r="C18" s="17">
        <v>3</v>
      </c>
    </row>
    <row r="19" spans="1:3" ht="15">
      <c r="A19" s="16" t="s">
        <v>555</v>
      </c>
      <c r="B19" s="12">
        <v>3.3333333333333335</v>
      </c>
      <c r="C19" s="17">
        <v>3</v>
      </c>
    </row>
    <row r="20" spans="1:3" ht="15">
      <c r="A20" s="4" t="s">
        <v>250</v>
      </c>
      <c r="B20" s="12">
        <v>8.4</v>
      </c>
      <c r="C20" s="17">
        <v>5</v>
      </c>
    </row>
    <row r="21" spans="1:3" ht="15">
      <c r="A21" s="16" t="s">
        <v>261</v>
      </c>
      <c r="B21" s="12">
        <v>8.4</v>
      </c>
      <c r="C21" s="17">
        <v>5</v>
      </c>
    </row>
    <row r="22" spans="1:3" ht="15">
      <c r="A22" s="4" t="s">
        <v>24</v>
      </c>
      <c r="B22" s="12">
        <v>3500</v>
      </c>
      <c r="C22" s="17">
        <v>2</v>
      </c>
    </row>
    <row r="23" spans="1:3" ht="15">
      <c r="A23" s="16" t="s">
        <v>15</v>
      </c>
      <c r="B23" s="12">
        <v>3500</v>
      </c>
      <c r="C23" s="17">
        <v>2</v>
      </c>
    </row>
    <row r="24" spans="1:3" ht="15">
      <c r="A24" s="4" t="s">
        <v>84</v>
      </c>
      <c r="B24" s="12">
        <v>27.5</v>
      </c>
      <c r="C24" s="17">
        <v>2</v>
      </c>
    </row>
    <row r="25" spans="1:3" ht="15">
      <c r="A25" s="16" t="s">
        <v>132</v>
      </c>
      <c r="B25" s="12">
        <v>27.5</v>
      </c>
      <c r="C25" s="17">
        <v>2</v>
      </c>
    </row>
    <row r="26" spans="1:3" ht="15">
      <c r="A26" s="4" t="s">
        <v>28</v>
      </c>
      <c r="B26" s="12">
        <v>29.74666666666667</v>
      </c>
      <c r="C26" s="17">
        <v>3</v>
      </c>
    </row>
    <row r="27" spans="1:3" ht="15">
      <c r="A27" s="16" t="s">
        <v>278</v>
      </c>
      <c r="B27" s="12">
        <v>29.74666666666667</v>
      </c>
      <c r="C27" s="17">
        <v>3</v>
      </c>
    </row>
    <row r="28" spans="1:3" ht="15">
      <c r="A28" s="4" t="s">
        <v>408</v>
      </c>
      <c r="B28" s="12">
        <v>30</v>
      </c>
      <c r="C28" s="17">
        <v>1</v>
      </c>
    </row>
    <row r="29" spans="1:3" ht="15">
      <c r="A29" s="16" t="s">
        <v>409</v>
      </c>
      <c r="B29" s="12">
        <v>30</v>
      </c>
      <c r="C29" s="17">
        <v>1</v>
      </c>
    </row>
    <row r="30" spans="1:3" ht="15">
      <c r="A30" s="4" t="s">
        <v>324</v>
      </c>
      <c r="B30" s="12">
        <v>35.36</v>
      </c>
      <c r="C30" s="17">
        <v>1</v>
      </c>
    </row>
    <row r="31" spans="1:3" ht="15">
      <c r="A31" s="16" t="s">
        <v>325</v>
      </c>
      <c r="B31" s="12">
        <v>35.36</v>
      </c>
      <c r="C31" s="17">
        <v>1</v>
      </c>
    </row>
    <row r="32" spans="1:3" ht="15">
      <c r="A32" s="4" t="s">
        <v>410</v>
      </c>
      <c r="B32" s="12">
        <v>20</v>
      </c>
      <c r="C32" s="17">
        <v>1</v>
      </c>
    </row>
    <row r="33" spans="1:3" ht="15">
      <c r="A33" s="16" t="s">
        <v>411</v>
      </c>
      <c r="B33" s="12">
        <v>20</v>
      </c>
      <c r="C33" s="17">
        <v>1</v>
      </c>
    </row>
    <row r="34" spans="1:3" ht="15">
      <c r="A34" s="4" t="s">
        <v>131</v>
      </c>
      <c r="B34" s="12">
        <v>1547.19</v>
      </c>
      <c r="C34" s="17">
        <v>2</v>
      </c>
    </row>
    <row r="35" spans="1:3" ht="15">
      <c r="A35" s="16" t="s">
        <v>326</v>
      </c>
      <c r="B35" s="12">
        <v>1547.19</v>
      </c>
      <c r="C35" s="17">
        <v>2</v>
      </c>
    </row>
    <row r="36" spans="1:3" ht="15">
      <c r="A36" s="4" t="s">
        <v>279</v>
      </c>
      <c r="B36" s="12">
        <v>3.295</v>
      </c>
      <c r="C36" s="17">
        <v>2</v>
      </c>
    </row>
    <row r="37" spans="1:3" ht="15">
      <c r="A37" s="16" t="s">
        <v>280</v>
      </c>
      <c r="B37" s="12">
        <v>3.295</v>
      </c>
      <c r="C37" s="17">
        <v>2</v>
      </c>
    </row>
    <row r="38" spans="1:3" ht="15">
      <c r="A38" s="4" t="s">
        <v>281</v>
      </c>
      <c r="B38" s="12">
        <v>9.63</v>
      </c>
      <c r="C38" s="17">
        <v>1</v>
      </c>
    </row>
    <row r="39" spans="1:3" ht="15">
      <c r="A39" s="16" t="s">
        <v>327</v>
      </c>
      <c r="B39" s="12">
        <v>9.63</v>
      </c>
      <c r="C39" s="17">
        <v>1</v>
      </c>
    </row>
    <row r="40" spans="1:3" ht="15">
      <c r="A40" s="4" t="s">
        <v>342</v>
      </c>
      <c r="B40" s="12">
        <v>9.125</v>
      </c>
      <c r="C40" s="17">
        <v>2</v>
      </c>
    </row>
    <row r="41" spans="1:3" ht="15">
      <c r="A41" s="16" t="s">
        <v>412</v>
      </c>
      <c r="B41" s="12">
        <v>12</v>
      </c>
      <c r="C41" s="17">
        <v>1</v>
      </c>
    </row>
    <row r="42" spans="1:3" ht="15">
      <c r="A42" s="16" t="s">
        <v>343</v>
      </c>
      <c r="B42" s="12">
        <v>6.25</v>
      </c>
      <c r="C42" s="17">
        <v>1</v>
      </c>
    </row>
    <row r="43" spans="1:3" ht="15">
      <c r="A43" s="4" t="s">
        <v>282</v>
      </c>
      <c r="B43" s="12">
        <v>67.878</v>
      </c>
      <c r="C43" s="17">
        <v>5</v>
      </c>
    </row>
    <row r="44" spans="1:3" ht="15">
      <c r="A44" s="16" t="s">
        <v>230</v>
      </c>
      <c r="B44" s="12">
        <v>67.878</v>
      </c>
      <c r="C44" s="17">
        <v>5</v>
      </c>
    </row>
    <row r="45" spans="1:3" ht="15">
      <c r="A45" s="4" t="s">
        <v>85</v>
      </c>
      <c r="B45" s="12">
        <v>13.333333333333334</v>
      </c>
      <c r="C45" s="17">
        <v>6</v>
      </c>
    </row>
    <row r="46" spans="1:3" ht="15">
      <c r="A46" s="16" t="s">
        <v>232</v>
      </c>
      <c r="B46" s="12">
        <v>8</v>
      </c>
      <c r="C46" s="17">
        <v>1</v>
      </c>
    </row>
    <row r="47" spans="1:3" ht="15">
      <c r="A47" s="16" t="s">
        <v>233</v>
      </c>
      <c r="B47" s="12">
        <v>12.5</v>
      </c>
      <c r="C47" s="17">
        <v>4</v>
      </c>
    </row>
    <row r="48" spans="1:3" ht="15">
      <c r="A48" s="16" t="s">
        <v>133</v>
      </c>
      <c r="B48" s="12">
        <v>22</v>
      </c>
      <c r="C48" s="17">
        <v>1</v>
      </c>
    </row>
    <row r="49" spans="1:3" ht="15">
      <c r="A49" s="4" t="s">
        <v>556</v>
      </c>
      <c r="B49" s="12">
        <v>25</v>
      </c>
      <c r="C49" s="17">
        <v>1</v>
      </c>
    </row>
    <row r="50" spans="1:3" ht="15">
      <c r="A50" s="16" t="s">
        <v>557</v>
      </c>
      <c r="B50" s="12">
        <v>25</v>
      </c>
      <c r="C50" s="17">
        <v>1</v>
      </c>
    </row>
    <row r="51" spans="1:3" ht="15">
      <c r="A51" s="4" t="s">
        <v>558</v>
      </c>
      <c r="B51" s="12">
        <v>25</v>
      </c>
      <c r="C51" s="17">
        <v>1</v>
      </c>
    </row>
    <row r="52" spans="1:3" ht="15">
      <c r="A52" s="16" t="s">
        <v>559</v>
      </c>
      <c r="B52" s="12">
        <v>25</v>
      </c>
      <c r="C52" s="17">
        <v>1</v>
      </c>
    </row>
    <row r="53" spans="1:3" ht="15">
      <c r="A53" s="4" t="s">
        <v>86</v>
      </c>
      <c r="B53" s="12">
        <v>161.25</v>
      </c>
      <c r="C53" s="17">
        <v>2</v>
      </c>
    </row>
    <row r="54" spans="1:3" ht="15">
      <c r="A54" s="16" t="s">
        <v>560</v>
      </c>
      <c r="B54" s="12">
        <v>287.5</v>
      </c>
      <c r="C54" s="17">
        <v>1</v>
      </c>
    </row>
    <row r="55" spans="1:3" ht="15">
      <c r="A55" s="16" t="s">
        <v>134</v>
      </c>
      <c r="B55" s="12">
        <v>35</v>
      </c>
      <c r="C55" s="17">
        <v>1</v>
      </c>
    </row>
    <row r="56" spans="1:3" ht="15">
      <c r="A56" s="4" t="s">
        <v>561</v>
      </c>
      <c r="B56" s="12">
        <v>287.5</v>
      </c>
      <c r="C56" s="17">
        <v>1</v>
      </c>
    </row>
    <row r="57" spans="1:3" ht="15">
      <c r="A57" s="16" t="s">
        <v>562</v>
      </c>
      <c r="B57" s="12">
        <v>287.5</v>
      </c>
      <c r="C57" s="17">
        <v>1</v>
      </c>
    </row>
    <row r="58" spans="1:3" ht="15">
      <c r="A58" s="4" t="s">
        <v>264</v>
      </c>
      <c r="B58" s="12">
        <v>52.08</v>
      </c>
      <c r="C58" s="17">
        <v>7</v>
      </c>
    </row>
    <row r="59" spans="1:3" ht="15">
      <c r="A59" s="16" t="s">
        <v>271</v>
      </c>
      <c r="B59" s="12">
        <v>20</v>
      </c>
      <c r="C59" s="17">
        <v>1</v>
      </c>
    </row>
    <row r="60" spans="1:3" ht="15">
      <c r="A60" s="16" t="s">
        <v>270</v>
      </c>
      <c r="B60" s="12">
        <v>15</v>
      </c>
      <c r="C60" s="17">
        <v>2</v>
      </c>
    </row>
    <row r="61" spans="1:3" ht="15">
      <c r="A61" s="16" t="s">
        <v>269</v>
      </c>
      <c r="B61" s="12">
        <v>96.64</v>
      </c>
      <c r="C61" s="17">
        <v>3</v>
      </c>
    </row>
    <row r="62" spans="1:3" ht="15">
      <c r="A62" s="16" t="s">
        <v>284</v>
      </c>
      <c r="B62" s="12">
        <v>24.64</v>
      </c>
      <c r="C62" s="17">
        <v>1</v>
      </c>
    </row>
    <row r="63" spans="1:3" ht="15">
      <c r="A63" s="4" t="s">
        <v>461</v>
      </c>
      <c r="B63" s="12">
        <v>16</v>
      </c>
      <c r="C63" s="17">
        <v>1</v>
      </c>
    </row>
    <row r="64" spans="1:3" ht="15">
      <c r="A64" s="16" t="s">
        <v>462</v>
      </c>
      <c r="B64" s="12">
        <v>16</v>
      </c>
      <c r="C64" s="17">
        <v>1</v>
      </c>
    </row>
    <row r="65" spans="1:3" ht="15">
      <c r="A65" s="4" t="s">
        <v>463</v>
      </c>
      <c r="B65" s="12">
        <v>34</v>
      </c>
      <c r="C65" s="17">
        <v>1</v>
      </c>
    </row>
    <row r="66" spans="1:3" ht="15">
      <c r="A66" s="16" t="s">
        <v>464</v>
      </c>
      <c r="B66" s="12">
        <v>34</v>
      </c>
      <c r="C66" s="17">
        <v>1</v>
      </c>
    </row>
    <row r="67" spans="1:3" ht="15">
      <c r="A67" s="4" t="s">
        <v>563</v>
      </c>
      <c r="B67" s="12">
        <v>32</v>
      </c>
      <c r="C67" s="17">
        <v>1</v>
      </c>
    </row>
    <row r="68" spans="1:3" ht="15">
      <c r="A68" s="16" t="s">
        <v>564</v>
      </c>
      <c r="B68" s="12">
        <v>32</v>
      </c>
      <c r="C68" s="17">
        <v>1</v>
      </c>
    </row>
    <row r="69" spans="1:3" ht="15">
      <c r="A69" s="4" t="s">
        <v>565</v>
      </c>
      <c r="B69" s="12">
        <v>38</v>
      </c>
      <c r="C69" s="17">
        <v>1</v>
      </c>
    </row>
    <row r="70" spans="1:3" ht="15">
      <c r="A70" s="16" t="s">
        <v>566</v>
      </c>
      <c r="B70" s="12">
        <v>38</v>
      </c>
      <c r="C70" s="17">
        <v>1</v>
      </c>
    </row>
    <row r="71" spans="1:3" ht="15">
      <c r="A71" s="4" t="s">
        <v>567</v>
      </c>
      <c r="B71" s="12">
        <v>32</v>
      </c>
      <c r="C71" s="17">
        <v>1</v>
      </c>
    </row>
    <row r="72" spans="1:3" ht="15">
      <c r="A72" s="16" t="s">
        <v>568</v>
      </c>
      <c r="B72" s="12">
        <v>32</v>
      </c>
      <c r="C72" s="17">
        <v>1</v>
      </c>
    </row>
    <row r="73" spans="1:3" ht="15">
      <c r="A73" s="4" t="s">
        <v>569</v>
      </c>
      <c r="B73" s="12">
        <v>38</v>
      </c>
      <c r="C73" s="17">
        <v>1</v>
      </c>
    </row>
    <row r="74" spans="1:3" ht="15">
      <c r="A74" s="16" t="s">
        <v>570</v>
      </c>
      <c r="B74" s="12">
        <v>38</v>
      </c>
      <c r="C74" s="17">
        <v>1</v>
      </c>
    </row>
    <row r="75" spans="1:3" ht="15">
      <c r="A75" s="4" t="s">
        <v>273</v>
      </c>
      <c r="B75" s="12">
        <v>52</v>
      </c>
      <c r="C75" s="17">
        <v>1</v>
      </c>
    </row>
    <row r="76" spans="1:3" ht="15">
      <c r="A76" s="16" t="s">
        <v>464</v>
      </c>
      <c r="B76" s="12">
        <v>52</v>
      </c>
      <c r="C76" s="17">
        <v>1</v>
      </c>
    </row>
    <row r="77" spans="1:3" ht="15">
      <c r="A77" s="4" t="s">
        <v>413</v>
      </c>
      <c r="B77" s="12">
        <v>4500</v>
      </c>
      <c r="C77" s="17">
        <v>1</v>
      </c>
    </row>
    <row r="78" spans="1:3" ht="15">
      <c r="A78" s="16" t="s">
        <v>443</v>
      </c>
      <c r="B78" s="12">
        <v>4500</v>
      </c>
      <c r="C78" s="17">
        <v>1</v>
      </c>
    </row>
    <row r="79" spans="1:3" ht="15">
      <c r="A79" s="4" t="s">
        <v>87</v>
      </c>
      <c r="B79" s="12">
        <v>142</v>
      </c>
      <c r="C79" s="17">
        <v>4</v>
      </c>
    </row>
    <row r="80" spans="1:3" ht="15">
      <c r="A80" s="16" t="s">
        <v>571</v>
      </c>
      <c r="B80" s="12">
        <v>200</v>
      </c>
      <c r="C80" s="17">
        <v>1</v>
      </c>
    </row>
    <row r="81" spans="1:3" ht="15">
      <c r="A81" s="16" t="s">
        <v>552</v>
      </c>
      <c r="B81" s="12">
        <v>153</v>
      </c>
      <c r="C81" s="17">
        <v>1</v>
      </c>
    </row>
    <row r="82" spans="1:3" ht="15">
      <c r="A82" s="16" t="s">
        <v>135</v>
      </c>
      <c r="B82" s="12">
        <v>85</v>
      </c>
      <c r="C82" s="17">
        <v>1</v>
      </c>
    </row>
    <row r="83" spans="1:3" ht="15">
      <c r="A83" s="16" t="s">
        <v>560</v>
      </c>
      <c r="B83" s="12">
        <v>130</v>
      </c>
      <c r="C83" s="17">
        <v>1</v>
      </c>
    </row>
    <row r="84" spans="1:3" ht="15">
      <c r="A84" s="4" t="s">
        <v>572</v>
      </c>
      <c r="B84" s="12">
        <v>250</v>
      </c>
      <c r="C84" s="17">
        <v>1</v>
      </c>
    </row>
    <row r="85" spans="1:3" ht="15">
      <c r="A85" s="16" t="s">
        <v>573</v>
      </c>
      <c r="B85" s="12">
        <v>250</v>
      </c>
      <c r="C85" s="17">
        <v>1</v>
      </c>
    </row>
    <row r="86" spans="1:3" ht="15">
      <c r="A86" s="4" t="s">
        <v>465</v>
      </c>
      <c r="B86" s="12">
        <v>86</v>
      </c>
      <c r="C86" s="17">
        <v>2</v>
      </c>
    </row>
    <row r="87" spans="1:3" ht="15">
      <c r="A87" s="16" t="s">
        <v>466</v>
      </c>
      <c r="B87" s="12">
        <v>86</v>
      </c>
      <c r="C87" s="17">
        <v>2</v>
      </c>
    </row>
    <row r="88" spans="1:3" ht="15">
      <c r="A88" s="4" t="s">
        <v>444</v>
      </c>
      <c r="B88" s="12">
        <v>691.6666666666666</v>
      </c>
      <c r="C88" s="17">
        <v>3</v>
      </c>
    </row>
    <row r="89" spans="1:3" ht="15">
      <c r="A89" s="16" t="s">
        <v>415</v>
      </c>
      <c r="B89" s="12">
        <v>1200</v>
      </c>
      <c r="C89" s="17">
        <v>1</v>
      </c>
    </row>
    <row r="90" spans="1:3" ht="15">
      <c r="A90" s="16" t="s">
        <v>417</v>
      </c>
      <c r="B90" s="12">
        <v>500</v>
      </c>
      <c r="C90" s="17">
        <v>1</v>
      </c>
    </row>
    <row r="91" spans="1:3" ht="15">
      <c r="A91" s="16" t="s">
        <v>416</v>
      </c>
      <c r="B91" s="12">
        <v>375</v>
      </c>
      <c r="C91" s="17">
        <v>1</v>
      </c>
    </row>
    <row r="92" spans="1:3" ht="15">
      <c r="A92" s="4" t="s">
        <v>414</v>
      </c>
      <c r="B92" s="12">
        <v>300</v>
      </c>
      <c r="C92" s="17">
        <v>1</v>
      </c>
    </row>
    <row r="93" spans="1:3" ht="15">
      <c r="A93" s="16" t="s">
        <v>574</v>
      </c>
      <c r="B93" s="12">
        <v>300</v>
      </c>
      <c r="C93" s="17">
        <v>1</v>
      </c>
    </row>
    <row r="94" spans="1:3" ht="15">
      <c r="A94" s="4" t="s">
        <v>575</v>
      </c>
      <c r="B94" s="12">
        <v>125</v>
      </c>
      <c r="C94" s="17">
        <v>1</v>
      </c>
    </row>
    <row r="95" spans="1:3" ht="15">
      <c r="A95" s="16" t="s">
        <v>576</v>
      </c>
      <c r="B95" s="12">
        <v>125</v>
      </c>
      <c r="C95" s="17">
        <v>1</v>
      </c>
    </row>
    <row r="96" spans="1:3" ht="15">
      <c r="A96" s="4" t="s">
        <v>418</v>
      </c>
      <c r="B96" s="12">
        <v>12</v>
      </c>
      <c r="C96" s="17">
        <v>1</v>
      </c>
    </row>
    <row r="97" spans="1:3" ht="15">
      <c r="A97" s="16" t="s">
        <v>419</v>
      </c>
      <c r="B97" s="12">
        <v>12</v>
      </c>
      <c r="C97" s="17">
        <v>1</v>
      </c>
    </row>
    <row r="98" spans="1:3" ht="15">
      <c r="A98" s="4" t="s">
        <v>88</v>
      </c>
      <c r="B98" s="12">
        <v>993.75</v>
      </c>
      <c r="C98" s="17">
        <v>4</v>
      </c>
    </row>
    <row r="99" spans="1:3" ht="15">
      <c r="A99" s="16" t="s">
        <v>136</v>
      </c>
      <c r="B99" s="12">
        <v>993.75</v>
      </c>
      <c r="C99" s="17">
        <v>4</v>
      </c>
    </row>
    <row r="100" spans="1:3" ht="15">
      <c r="A100" s="4" t="s">
        <v>420</v>
      </c>
      <c r="B100" s="12">
        <v>230</v>
      </c>
      <c r="C100" s="17">
        <v>1</v>
      </c>
    </row>
    <row r="101" spans="1:3" ht="15">
      <c r="A101" s="16" t="s">
        <v>445</v>
      </c>
      <c r="B101" s="12">
        <v>230</v>
      </c>
      <c r="C101" s="17">
        <v>1</v>
      </c>
    </row>
    <row r="102" spans="1:3" ht="15">
      <c r="A102" s="4" t="s">
        <v>384</v>
      </c>
      <c r="B102" s="12">
        <v>22</v>
      </c>
      <c r="C102" s="17">
        <v>1</v>
      </c>
    </row>
    <row r="103" spans="1:3" ht="15">
      <c r="A103" s="16" t="s">
        <v>137</v>
      </c>
      <c r="B103" s="12">
        <v>22</v>
      </c>
      <c r="C103" s="17">
        <v>1</v>
      </c>
    </row>
    <row r="104" spans="1:3" ht="15">
      <c r="A104" s="4" t="s">
        <v>577</v>
      </c>
      <c r="B104" s="12">
        <v>40</v>
      </c>
      <c r="C104" s="17">
        <v>1</v>
      </c>
    </row>
    <row r="105" spans="1:3" ht="15">
      <c r="A105" s="16" t="s">
        <v>578</v>
      </c>
      <c r="B105" s="12">
        <v>40</v>
      </c>
      <c r="C105" s="17">
        <v>1</v>
      </c>
    </row>
    <row r="106" spans="1:3" ht="15">
      <c r="A106" s="4" t="s">
        <v>89</v>
      </c>
      <c r="B106" s="12">
        <v>39.833333333333336</v>
      </c>
      <c r="C106" s="17">
        <v>6</v>
      </c>
    </row>
    <row r="107" spans="1:3" ht="15">
      <c r="A107" s="16" t="s">
        <v>137</v>
      </c>
      <c r="B107" s="12">
        <v>39.833333333333336</v>
      </c>
      <c r="C107" s="17">
        <v>6</v>
      </c>
    </row>
    <row r="108" spans="1:3" ht="15">
      <c r="A108" s="4" t="s">
        <v>553</v>
      </c>
      <c r="B108" s="12">
        <v>41.5</v>
      </c>
      <c r="C108" s="17">
        <v>2</v>
      </c>
    </row>
    <row r="109" spans="1:3" ht="15">
      <c r="A109" s="16" t="s">
        <v>579</v>
      </c>
      <c r="B109" s="12">
        <v>41.5</v>
      </c>
      <c r="C109" s="17">
        <v>2</v>
      </c>
    </row>
    <row r="110" spans="1:3" ht="15">
      <c r="A110" s="4" t="s">
        <v>90</v>
      </c>
      <c r="B110" s="12">
        <v>22</v>
      </c>
      <c r="C110" s="17">
        <v>1</v>
      </c>
    </row>
    <row r="111" spans="1:3" ht="15">
      <c r="A111" s="16" t="s">
        <v>138</v>
      </c>
      <c r="B111" s="12">
        <v>22</v>
      </c>
      <c r="C111" s="17">
        <v>1</v>
      </c>
    </row>
    <row r="112" spans="1:3" ht="15">
      <c r="A112" s="4" t="s">
        <v>91</v>
      </c>
      <c r="B112" s="12">
        <v>22</v>
      </c>
      <c r="C112" s="17">
        <v>1</v>
      </c>
    </row>
    <row r="113" spans="1:3" ht="15">
      <c r="A113" s="16" t="s">
        <v>139</v>
      </c>
      <c r="B113" s="12">
        <v>22</v>
      </c>
      <c r="C113" s="17">
        <v>1</v>
      </c>
    </row>
    <row r="114" spans="1:3" ht="15">
      <c r="A114" s="4" t="s">
        <v>93</v>
      </c>
      <c r="B114" s="12">
        <v>12.375</v>
      </c>
      <c r="C114" s="17">
        <v>6</v>
      </c>
    </row>
    <row r="115" spans="1:3" ht="15">
      <c r="A115" s="16" t="s">
        <v>400</v>
      </c>
      <c r="B115" s="12">
        <v>12.375</v>
      </c>
      <c r="C115" s="17">
        <v>6</v>
      </c>
    </row>
    <row r="116" spans="1:3" ht="15">
      <c r="A116" s="4" t="s">
        <v>344</v>
      </c>
      <c r="B116" s="12">
        <v>6</v>
      </c>
      <c r="C116" s="17">
        <v>1</v>
      </c>
    </row>
    <row r="117" spans="1:3" ht="15">
      <c r="A117" s="16" t="s">
        <v>345</v>
      </c>
      <c r="B117" s="12">
        <v>6</v>
      </c>
      <c r="C117" s="17">
        <v>1</v>
      </c>
    </row>
    <row r="118" spans="1:3" ht="15">
      <c r="A118" s="4" t="s">
        <v>285</v>
      </c>
      <c r="B118" s="12">
        <v>10.379999999999999</v>
      </c>
      <c r="C118" s="17">
        <v>2</v>
      </c>
    </row>
    <row r="119" spans="1:3" ht="15">
      <c r="A119" s="16" t="s">
        <v>286</v>
      </c>
      <c r="B119" s="12">
        <v>10.379999999999999</v>
      </c>
      <c r="C119" s="17">
        <v>2</v>
      </c>
    </row>
    <row r="120" spans="1:3" ht="15">
      <c r="A120" s="4" t="s">
        <v>467</v>
      </c>
      <c r="B120" s="12">
        <v>13.25</v>
      </c>
      <c r="C120" s="17">
        <v>2</v>
      </c>
    </row>
    <row r="121" spans="1:3" ht="15">
      <c r="A121" s="16" t="s">
        <v>580</v>
      </c>
      <c r="B121" s="12">
        <v>13.25</v>
      </c>
      <c r="C121" s="17">
        <v>2</v>
      </c>
    </row>
    <row r="122" spans="1:3" ht="15">
      <c r="A122" s="4" t="s">
        <v>581</v>
      </c>
      <c r="B122" s="12">
        <v>20</v>
      </c>
      <c r="C122" s="17">
        <v>1</v>
      </c>
    </row>
    <row r="123" spans="1:3" ht="15">
      <c r="A123" s="16" t="s">
        <v>582</v>
      </c>
      <c r="B123" s="12">
        <v>20</v>
      </c>
      <c r="C123" s="17">
        <v>1</v>
      </c>
    </row>
    <row r="124" spans="1:3" ht="15">
      <c r="A124" s="4" t="s">
        <v>92</v>
      </c>
      <c r="B124" s="12">
        <v>1700</v>
      </c>
      <c r="C124" s="17">
        <v>4</v>
      </c>
    </row>
    <row r="125" spans="1:3" ht="15">
      <c r="A125" s="16" t="s">
        <v>140</v>
      </c>
      <c r="B125" s="12">
        <v>1700</v>
      </c>
      <c r="C125" s="17">
        <v>4</v>
      </c>
    </row>
    <row r="126" spans="1:3" ht="15">
      <c r="A126" s="4" t="s">
        <v>583</v>
      </c>
      <c r="B126" s="12">
        <v>2000</v>
      </c>
      <c r="C126" s="17">
        <v>1</v>
      </c>
    </row>
    <row r="127" spans="1:3" ht="15">
      <c r="A127" s="16" t="s">
        <v>584</v>
      </c>
      <c r="B127" s="12">
        <v>2000</v>
      </c>
      <c r="C127" s="17">
        <v>1</v>
      </c>
    </row>
    <row r="128" spans="1:3" ht="15">
      <c r="A128" s="4" t="s">
        <v>585</v>
      </c>
      <c r="B128" s="12">
        <v>2000</v>
      </c>
      <c r="C128" s="17">
        <v>1</v>
      </c>
    </row>
    <row r="129" spans="1:3" ht="15">
      <c r="A129" s="16" t="s">
        <v>586</v>
      </c>
      <c r="B129" s="12">
        <v>2000</v>
      </c>
      <c r="C129" s="17">
        <v>1</v>
      </c>
    </row>
    <row r="130" spans="1:3" ht="15">
      <c r="A130" s="4" t="s">
        <v>587</v>
      </c>
      <c r="B130" s="12">
        <v>18</v>
      </c>
      <c r="C130" s="17">
        <v>1</v>
      </c>
    </row>
    <row r="131" spans="1:3" ht="15">
      <c r="A131" s="16" t="s">
        <v>588</v>
      </c>
      <c r="B131" s="12">
        <v>18</v>
      </c>
      <c r="C131" s="17">
        <v>1</v>
      </c>
    </row>
    <row r="132" spans="1:3" ht="15">
      <c r="A132" s="4" t="s">
        <v>589</v>
      </c>
      <c r="B132" s="12">
        <v>18</v>
      </c>
      <c r="C132" s="17">
        <v>1</v>
      </c>
    </row>
    <row r="133" spans="1:3" ht="15">
      <c r="A133" s="16" t="s">
        <v>590</v>
      </c>
      <c r="B133" s="12">
        <v>18</v>
      </c>
      <c r="C133" s="17">
        <v>1</v>
      </c>
    </row>
    <row r="134" spans="1:3" ht="15">
      <c r="A134" s="4" t="s">
        <v>95</v>
      </c>
      <c r="B134" s="12">
        <v>11.5</v>
      </c>
      <c r="C134" s="17">
        <v>4</v>
      </c>
    </row>
    <row r="135" spans="1:3" ht="15">
      <c r="A135" s="16" t="s">
        <v>141</v>
      </c>
      <c r="B135" s="12">
        <v>11.5</v>
      </c>
      <c r="C135" s="17">
        <v>4</v>
      </c>
    </row>
    <row r="136" spans="1:3" ht="15">
      <c r="A136" s="4" t="s">
        <v>223</v>
      </c>
      <c r="B136" s="12">
        <v>17</v>
      </c>
      <c r="C136" s="17">
        <v>2</v>
      </c>
    </row>
    <row r="137" spans="1:3" ht="15">
      <c r="A137" s="16" t="s">
        <v>224</v>
      </c>
      <c r="B137" s="12">
        <v>12</v>
      </c>
      <c r="C137" s="17">
        <v>1</v>
      </c>
    </row>
    <row r="138" spans="1:3" ht="15">
      <c r="A138" s="16" t="s">
        <v>468</v>
      </c>
      <c r="B138" s="12">
        <v>22</v>
      </c>
      <c r="C138" s="17">
        <v>1</v>
      </c>
    </row>
    <row r="139" spans="1:3" ht="15">
      <c r="A139" s="4" t="s">
        <v>96</v>
      </c>
      <c r="B139" s="12">
        <v>3800</v>
      </c>
      <c r="C139" s="17">
        <v>1</v>
      </c>
    </row>
    <row r="140" spans="1:3" ht="15">
      <c r="A140" s="16" t="s">
        <v>142</v>
      </c>
      <c r="B140" s="12">
        <v>3800</v>
      </c>
      <c r="C140" s="17">
        <v>1</v>
      </c>
    </row>
    <row r="141" spans="1:3" ht="15">
      <c r="A141" s="4" t="s">
        <v>287</v>
      </c>
      <c r="B141" s="12">
        <v>54.03</v>
      </c>
      <c r="C141" s="17">
        <v>1</v>
      </c>
    </row>
    <row r="142" spans="1:3" ht="15">
      <c r="A142" s="16" t="s">
        <v>328</v>
      </c>
      <c r="B142" s="12">
        <v>54.03</v>
      </c>
      <c r="C142" s="17">
        <v>1</v>
      </c>
    </row>
    <row r="143" spans="1:3" ht="15">
      <c r="A143" s="4" t="s">
        <v>97</v>
      </c>
      <c r="B143" s="12">
        <v>12</v>
      </c>
      <c r="C143" s="17">
        <v>1</v>
      </c>
    </row>
    <row r="144" spans="1:3" ht="15">
      <c r="A144" s="16" t="s">
        <v>143</v>
      </c>
      <c r="B144" s="12">
        <v>12</v>
      </c>
      <c r="C144" s="17">
        <v>1</v>
      </c>
    </row>
    <row r="145" spans="1:3" ht="15">
      <c r="A145" s="4" t="s">
        <v>98</v>
      </c>
      <c r="B145" s="12">
        <v>900</v>
      </c>
      <c r="C145" s="17">
        <v>1</v>
      </c>
    </row>
    <row r="146" spans="1:3" ht="15">
      <c r="A146" s="16" t="s">
        <v>144</v>
      </c>
      <c r="B146" s="12">
        <v>900</v>
      </c>
      <c r="C146" s="17">
        <v>1</v>
      </c>
    </row>
    <row r="147" spans="1:3" ht="15">
      <c r="A147" s="4" t="s">
        <v>99</v>
      </c>
      <c r="B147" s="12">
        <v>2400</v>
      </c>
      <c r="C147" s="17">
        <v>1</v>
      </c>
    </row>
    <row r="148" spans="1:3" ht="15">
      <c r="A148" s="16" t="s">
        <v>145</v>
      </c>
      <c r="B148" s="12">
        <v>2400</v>
      </c>
      <c r="C148" s="17">
        <v>1</v>
      </c>
    </row>
    <row r="149" spans="1:3" ht="15">
      <c r="A149" s="4" t="s">
        <v>469</v>
      </c>
      <c r="B149" s="12">
        <v>700</v>
      </c>
      <c r="C149" s="17">
        <v>1</v>
      </c>
    </row>
    <row r="150" spans="1:3" ht="15">
      <c r="A150" s="16" t="s">
        <v>529</v>
      </c>
      <c r="B150" s="12">
        <v>700</v>
      </c>
      <c r="C150" s="17">
        <v>1</v>
      </c>
    </row>
    <row r="151" spans="1:3" ht="15">
      <c r="A151" s="4" t="s">
        <v>593</v>
      </c>
      <c r="B151" s="12">
        <v>1000</v>
      </c>
      <c r="C151" s="17">
        <v>1</v>
      </c>
    </row>
    <row r="152" spans="1:3" ht="15">
      <c r="A152" s="16" t="s">
        <v>594</v>
      </c>
      <c r="B152" s="12">
        <v>1000</v>
      </c>
      <c r="C152" s="17">
        <v>1</v>
      </c>
    </row>
    <row r="153" spans="1:3" ht="15">
      <c r="A153" s="4" t="s">
        <v>591</v>
      </c>
      <c r="B153" s="12">
        <v>250</v>
      </c>
      <c r="C153" s="17">
        <v>1</v>
      </c>
    </row>
    <row r="154" spans="1:3" ht="15">
      <c r="A154" s="16" t="s">
        <v>592</v>
      </c>
      <c r="B154" s="12">
        <v>250</v>
      </c>
      <c r="C154" s="17">
        <v>1</v>
      </c>
    </row>
    <row r="155" spans="1:3" ht="15">
      <c r="A155" s="4" t="s">
        <v>100</v>
      </c>
      <c r="B155" s="12">
        <v>650</v>
      </c>
      <c r="C155" s="17">
        <v>1</v>
      </c>
    </row>
    <row r="156" spans="1:3" ht="15">
      <c r="A156" s="16" t="s">
        <v>146</v>
      </c>
      <c r="B156" s="12">
        <v>650</v>
      </c>
      <c r="C156" s="17">
        <v>1</v>
      </c>
    </row>
    <row r="157" spans="1:3" ht="15">
      <c r="A157" s="4" t="s">
        <v>101</v>
      </c>
      <c r="B157" s="12">
        <v>475</v>
      </c>
      <c r="C157" s="17">
        <v>2</v>
      </c>
    </row>
    <row r="158" spans="1:3" ht="15">
      <c r="A158" s="16" t="s">
        <v>147</v>
      </c>
      <c r="B158" s="12">
        <v>475</v>
      </c>
      <c r="C158" s="17">
        <v>2</v>
      </c>
    </row>
    <row r="159" spans="1:3" ht="15">
      <c r="A159" s="4" t="s">
        <v>234</v>
      </c>
      <c r="B159" s="12">
        <v>119.5</v>
      </c>
      <c r="C159" s="17">
        <v>2</v>
      </c>
    </row>
    <row r="160" spans="1:3" ht="15">
      <c r="A160" s="16" t="s">
        <v>180</v>
      </c>
      <c r="B160" s="12">
        <v>110</v>
      </c>
      <c r="C160" s="17">
        <v>1</v>
      </c>
    </row>
    <row r="161" spans="1:3" ht="15">
      <c r="A161" s="16" t="s">
        <v>401</v>
      </c>
      <c r="B161" s="12">
        <v>129</v>
      </c>
      <c r="C161" s="17">
        <v>1</v>
      </c>
    </row>
    <row r="162" spans="1:3" ht="15">
      <c r="A162" s="4" t="s">
        <v>470</v>
      </c>
      <c r="B162" s="12">
        <v>250</v>
      </c>
      <c r="C162" s="17">
        <v>1</v>
      </c>
    </row>
    <row r="163" spans="1:3" ht="15">
      <c r="A163" s="16" t="s">
        <v>471</v>
      </c>
      <c r="B163" s="12">
        <v>250</v>
      </c>
      <c r="C163" s="17">
        <v>1</v>
      </c>
    </row>
    <row r="164" spans="1:3" ht="15">
      <c r="A164" s="4" t="s">
        <v>472</v>
      </c>
      <c r="B164" s="12">
        <v>300</v>
      </c>
      <c r="C164" s="17">
        <v>1</v>
      </c>
    </row>
    <row r="165" spans="1:3" ht="15">
      <c r="A165" s="16" t="s">
        <v>473</v>
      </c>
      <c r="B165" s="12">
        <v>300</v>
      </c>
      <c r="C165" s="17">
        <v>1</v>
      </c>
    </row>
    <row r="166" spans="1:3" ht="15">
      <c r="A166" s="4" t="s">
        <v>601</v>
      </c>
      <c r="B166" s="12">
        <v>700</v>
      </c>
      <c r="C166" s="17">
        <v>1</v>
      </c>
    </row>
    <row r="167" spans="1:3" ht="15">
      <c r="A167" s="16" t="s">
        <v>602</v>
      </c>
      <c r="B167" s="12">
        <v>700</v>
      </c>
      <c r="C167" s="17">
        <v>1</v>
      </c>
    </row>
    <row r="168" spans="1:3" ht="15">
      <c r="A168" s="4" t="s">
        <v>603</v>
      </c>
      <c r="B168" s="12">
        <v>800</v>
      </c>
      <c r="C168" s="17">
        <v>1</v>
      </c>
    </row>
    <row r="169" spans="1:3" ht="15">
      <c r="A169" s="16" t="s">
        <v>604</v>
      </c>
      <c r="B169" s="12">
        <v>800</v>
      </c>
      <c r="C169" s="17">
        <v>1</v>
      </c>
    </row>
    <row r="170" spans="1:3" ht="15">
      <c r="A170" s="4" t="s">
        <v>605</v>
      </c>
      <c r="B170" s="12">
        <v>1000</v>
      </c>
      <c r="C170" s="17">
        <v>1</v>
      </c>
    </row>
    <row r="171" spans="1:3" ht="15">
      <c r="A171" s="16" t="s">
        <v>606</v>
      </c>
      <c r="B171" s="12">
        <v>1000</v>
      </c>
      <c r="C171" s="17">
        <v>1</v>
      </c>
    </row>
    <row r="172" spans="1:3" ht="15">
      <c r="A172" s="4" t="s">
        <v>595</v>
      </c>
      <c r="B172" s="12">
        <v>5500</v>
      </c>
      <c r="C172" s="17">
        <v>1</v>
      </c>
    </row>
    <row r="173" spans="1:3" ht="15">
      <c r="A173" s="16" t="s">
        <v>596</v>
      </c>
      <c r="B173" s="12">
        <v>5500</v>
      </c>
      <c r="C173" s="17">
        <v>1</v>
      </c>
    </row>
    <row r="174" spans="1:3" ht="15">
      <c r="A174" s="4" t="s">
        <v>597</v>
      </c>
      <c r="B174" s="12">
        <v>6500</v>
      </c>
      <c r="C174" s="17">
        <v>1</v>
      </c>
    </row>
    <row r="175" spans="1:3" ht="15">
      <c r="A175" s="16" t="s">
        <v>598</v>
      </c>
      <c r="B175" s="12">
        <v>6500</v>
      </c>
      <c r="C175" s="17">
        <v>1</v>
      </c>
    </row>
    <row r="176" spans="1:3" ht="15">
      <c r="A176" s="4" t="s">
        <v>599</v>
      </c>
      <c r="B176" s="12">
        <v>8000</v>
      </c>
      <c r="C176" s="17">
        <v>1</v>
      </c>
    </row>
    <row r="177" spans="1:3" ht="15">
      <c r="A177" s="16" t="s">
        <v>600</v>
      </c>
      <c r="B177" s="12">
        <v>8000</v>
      </c>
      <c r="C177" s="17">
        <v>1</v>
      </c>
    </row>
    <row r="178" spans="1:3" ht="15">
      <c r="A178" s="4" t="s">
        <v>236</v>
      </c>
      <c r="B178" s="12">
        <v>2500</v>
      </c>
      <c r="C178" s="17">
        <v>1</v>
      </c>
    </row>
    <row r="179" spans="1:3" ht="15">
      <c r="A179" s="16" t="s">
        <v>235</v>
      </c>
      <c r="B179" s="12">
        <v>2500</v>
      </c>
      <c r="C179" s="17">
        <v>1</v>
      </c>
    </row>
    <row r="180" spans="1:3" ht="15">
      <c r="A180" s="4" t="s">
        <v>181</v>
      </c>
      <c r="B180" s="12">
        <v>7500</v>
      </c>
      <c r="C180" s="17">
        <v>1</v>
      </c>
    </row>
    <row r="181" spans="1:3" ht="15">
      <c r="A181" s="16" t="s">
        <v>182</v>
      </c>
      <c r="B181" s="12">
        <v>7500</v>
      </c>
      <c r="C181" s="17">
        <v>1</v>
      </c>
    </row>
    <row r="182" spans="1:3" ht="15">
      <c r="A182" s="4" t="s">
        <v>237</v>
      </c>
      <c r="B182" s="12">
        <v>4500</v>
      </c>
      <c r="C182" s="17">
        <v>1</v>
      </c>
    </row>
    <row r="183" spans="1:3" ht="15">
      <c r="A183" s="16" t="s">
        <v>183</v>
      </c>
      <c r="B183" s="12">
        <v>4500</v>
      </c>
      <c r="C183" s="17">
        <v>1</v>
      </c>
    </row>
    <row r="184" spans="1:3" ht="15">
      <c r="A184" s="4" t="s">
        <v>184</v>
      </c>
      <c r="B184" s="12">
        <v>4000</v>
      </c>
      <c r="C184" s="17">
        <v>1</v>
      </c>
    </row>
    <row r="185" spans="1:3" ht="15">
      <c r="A185" s="16" t="s">
        <v>185</v>
      </c>
      <c r="B185" s="12">
        <v>4000</v>
      </c>
      <c r="C185" s="17">
        <v>1</v>
      </c>
    </row>
    <row r="186" spans="1:3" ht="15">
      <c r="A186" s="4" t="s">
        <v>186</v>
      </c>
      <c r="B186" s="12">
        <v>6000</v>
      </c>
      <c r="C186" s="17">
        <v>1</v>
      </c>
    </row>
    <row r="187" spans="1:3" ht="15">
      <c r="A187" s="16" t="s">
        <v>187</v>
      </c>
      <c r="B187" s="12">
        <v>6000</v>
      </c>
      <c r="C187" s="17">
        <v>1</v>
      </c>
    </row>
    <row r="188" spans="1:3" ht="15">
      <c r="A188" s="4" t="s">
        <v>102</v>
      </c>
      <c r="B188" s="12">
        <v>400</v>
      </c>
      <c r="C188" s="17">
        <v>1</v>
      </c>
    </row>
    <row r="189" spans="1:3" ht="15">
      <c r="A189" s="16" t="s">
        <v>148</v>
      </c>
      <c r="B189" s="12">
        <v>400</v>
      </c>
      <c r="C189" s="17">
        <v>1</v>
      </c>
    </row>
    <row r="190" spans="1:3" ht="15">
      <c r="A190" s="4" t="s">
        <v>188</v>
      </c>
      <c r="B190" s="12">
        <v>2015</v>
      </c>
      <c r="C190" s="17">
        <v>2</v>
      </c>
    </row>
    <row r="191" spans="1:3" ht="15">
      <c r="A191" s="16" t="s">
        <v>189</v>
      </c>
      <c r="B191" s="12">
        <v>2015</v>
      </c>
      <c r="C191" s="17">
        <v>2</v>
      </c>
    </row>
    <row r="192" spans="1:3" ht="15">
      <c r="A192" s="4" t="s">
        <v>421</v>
      </c>
      <c r="B192" s="12">
        <v>6600</v>
      </c>
      <c r="C192" s="17">
        <v>1</v>
      </c>
    </row>
    <row r="193" spans="1:3" ht="15">
      <c r="A193" s="16" t="s">
        <v>422</v>
      </c>
      <c r="B193" s="12">
        <v>6600</v>
      </c>
      <c r="C193" s="17">
        <v>1</v>
      </c>
    </row>
    <row r="194" spans="1:3" ht="15">
      <c r="A194" s="4" t="s">
        <v>190</v>
      </c>
      <c r="B194" s="12">
        <v>400</v>
      </c>
      <c r="C194" s="17">
        <v>1</v>
      </c>
    </row>
    <row r="195" spans="1:3" ht="15">
      <c r="A195" s="16" t="s">
        <v>192</v>
      </c>
      <c r="B195" s="12">
        <v>400</v>
      </c>
      <c r="C195" s="17">
        <v>1</v>
      </c>
    </row>
    <row r="196" spans="1:3" ht="15">
      <c r="A196" s="4" t="s">
        <v>288</v>
      </c>
      <c r="B196" s="12">
        <v>23692.27</v>
      </c>
      <c r="C196" s="17">
        <v>1</v>
      </c>
    </row>
    <row r="197" spans="1:3" ht="15">
      <c r="A197" s="16" t="s">
        <v>330</v>
      </c>
      <c r="B197" s="12">
        <v>23692.27</v>
      </c>
      <c r="C197" s="17">
        <v>1</v>
      </c>
    </row>
    <row r="198" spans="1:3" ht="15">
      <c r="A198" s="4" t="s">
        <v>289</v>
      </c>
      <c r="B198" s="12">
        <v>87055.37</v>
      </c>
      <c r="C198" s="17">
        <v>1</v>
      </c>
    </row>
    <row r="199" spans="1:3" ht="15">
      <c r="A199" s="16" t="s">
        <v>329</v>
      </c>
      <c r="B199" s="12">
        <v>87055.37</v>
      </c>
      <c r="C199" s="17">
        <v>1</v>
      </c>
    </row>
    <row r="200" spans="1:3" ht="15">
      <c r="A200" s="4" t="s">
        <v>25</v>
      </c>
      <c r="B200" s="12">
        <v>1900</v>
      </c>
      <c r="C200" s="17">
        <v>3</v>
      </c>
    </row>
    <row r="201" spans="1:3" ht="15">
      <c r="A201" s="16" t="s">
        <v>17</v>
      </c>
      <c r="B201" s="12">
        <v>1900</v>
      </c>
      <c r="C201" s="17">
        <v>3</v>
      </c>
    </row>
    <row r="202" spans="1:3" ht="15">
      <c r="A202" s="4" t="s">
        <v>26</v>
      </c>
      <c r="B202" s="12">
        <v>2500</v>
      </c>
      <c r="C202" s="17">
        <v>1</v>
      </c>
    </row>
    <row r="203" spans="1:3" ht="15">
      <c r="A203" s="16" t="s">
        <v>8</v>
      </c>
      <c r="B203" s="12">
        <v>2500</v>
      </c>
      <c r="C203" s="17">
        <v>1</v>
      </c>
    </row>
    <row r="204" spans="1:3" ht="15">
      <c r="A204" s="4" t="s">
        <v>425</v>
      </c>
      <c r="B204" s="12">
        <v>11000</v>
      </c>
      <c r="C204" s="17">
        <v>1</v>
      </c>
    </row>
    <row r="205" spans="1:3" ht="15">
      <c r="A205" s="16" t="s">
        <v>446</v>
      </c>
      <c r="B205" s="12">
        <v>11000</v>
      </c>
      <c r="C205" s="17">
        <v>1</v>
      </c>
    </row>
    <row r="206" spans="1:3" ht="15">
      <c r="A206" s="4" t="s">
        <v>27</v>
      </c>
      <c r="B206" s="12">
        <v>1500</v>
      </c>
      <c r="C206" s="17">
        <v>1</v>
      </c>
    </row>
    <row r="207" spans="1:3" ht="15">
      <c r="A207" s="16" t="s">
        <v>16</v>
      </c>
      <c r="B207" s="12">
        <v>1500</v>
      </c>
      <c r="C207" s="17">
        <v>1</v>
      </c>
    </row>
    <row r="208" spans="1:3" ht="15">
      <c r="A208" s="4" t="s">
        <v>426</v>
      </c>
      <c r="B208" s="12">
        <v>5400</v>
      </c>
      <c r="C208" s="17">
        <v>1</v>
      </c>
    </row>
    <row r="209" spans="1:3" ht="15">
      <c r="A209" s="16" t="s">
        <v>427</v>
      </c>
      <c r="B209" s="12">
        <v>5400</v>
      </c>
      <c r="C209" s="17">
        <v>1</v>
      </c>
    </row>
    <row r="210" spans="1:3" ht="15">
      <c r="A210" s="4" t="s">
        <v>423</v>
      </c>
      <c r="B210" s="12">
        <v>2400</v>
      </c>
      <c r="C210" s="17">
        <v>1</v>
      </c>
    </row>
    <row r="211" spans="1:3" ht="15">
      <c r="A211" s="16" t="s">
        <v>424</v>
      </c>
      <c r="B211" s="12">
        <v>2400</v>
      </c>
      <c r="C211" s="17">
        <v>1</v>
      </c>
    </row>
    <row r="212" spans="1:3" ht="15">
      <c r="A212" s="4" t="s">
        <v>346</v>
      </c>
      <c r="B212" s="12">
        <v>1800</v>
      </c>
      <c r="C212" s="17">
        <v>1</v>
      </c>
    </row>
    <row r="213" spans="1:3" ht="15">
      <c r="A213" s="16" t="s">
        <v>347</v>
      </c>
      <c r="B213" s="12">
        <v>1800</v>
      </c>
      <c r="C213" s="17">
        <v>1</v>
      </c>
    </row>
    <row r="214" spans="1:3" ht="15">
      <c r="A214" s="4" t="s">
        <v>348</v>
      </c>
      <c r="B214" s="12">
        <v>2400</v>
      </c>
      <c r="C214" s="17">
        <v>1</v>
      </c>
    </row>
    <row r="215" spans="1:3" ht="15">
      <c r="A215" s="16" t="s">
        <v>349</v>
      </c>
      <c r="B215" s="12">
        <v>2400</v>
      </c>
      <c r="C215" s="17">
        <v>1</v>
      </c>
    </row>
    <row r="216" spans="1:3" ht="15">
      <c r="A216" s="4" t="s">
        <v>225</v>
      </c>
      <c r="B216" s="12">
        <v>2.433333333333333</v>
      </c>
      <c r="C216" s="17">
        <v>6</v>
      </c>
    </row>
    <row r="217" spans="1:3" ht="15">
      <c r="A217" s="16" t="s">
        <v>149</v>
      </c>
      <c r="B217" s="12">
        <v>2.433333333333333</v>
      </c>
      <c r="C217" s="17">
        <v>6</v>
      </c>
    </row>
    <row r="218" spans="1:3" ht="15">
      <c r="A218" s="4" t="s">
        <v>178</v>
      </c>
      <c r="B218" s="12">
        <v>2</v>
      </c>
      <c r="C218" s="17">
        <v>1</v>
      </c>
    </row>
    <row r="219" spans="1:3" ht="15">
      <c r="A219" s="16" t="s">
        <v>149</v>
      </c>
      <c r="B219" s="12">
        <v>2</v>
      </c>
      <c r="C219" s="17">
        <v>1</v>
      </c>
    </row>
    <row r="220" spans="1:3" ht="15">
      <c r="A220" s="4" t="s">
        <v>350</v>
      </c>
      <c r="B220" s="12">
        <v>100</v>
      </c>
      <c r="C220" s="17">
        <v>1</v>
      </c>
    </row>
    <row r="221" spans="1:3" ht="15">
      <c r="A221" s="16" t="s">
        <v>351</v>
      </c>
      <c r="B221" s="12">
        <v>100</v>
      </c>
      <c r="C221" s="17">
        <v>1</v>
      </c>
    </row>
    <row r="222" spans="1:3" ht="15">
      <c r="A222" s="4" t="s">
        <v>352</v>
      </c>
      <c r="B222" s="12">
        <v>125</v>
      </c>
      <c r="C222" s="17">
        <v>1</v>
      </c>
    </row>
    <row r="223" spans="1:3" ht="15">
      <c r="A223" s="16" t="s">
        <v>353</v>
      </c>
      <c r="B223" s="12">
        <v>125</v>
      </c>
      <c r="C223" s="17">
        <v>1</v>
      </c>
    </row>
    <row r="224" spans="1:3" ht="15">
      <c r="A224" s="4" t="s">
        <v>474</v>
      </c>
      <c r="B224" s="12">
        <v>147</v>
      </c>
      <c r="C224" s="17">
        <v>1</v>
      </c>
    </row>
    <row r="225" spans="1:3" ht="15">
      <c r="A225" s="16" t="s">
        <v>475</v>
      </c>
      <c r="B225" s="12">
        <v>147</v>
      </c>
      <c r="C225" s="17">
        <v>1</v>
      </c>
    </row>
    <row r="226" spans="1:3" ht="15">
      <c r="A226" s="4" t="s">
        <v>478</v>
      </c>
      <c r="B226" s="12">
        <v>199</v>
      </c>
      <c r="C226" s="17">
        <v>1</v>
      </c>
    </row>
    <row r="227" spans="1:3" ht="15">
      <c r="A227" s="16" t="s">
        <v>479</v>
      </c>
      <c r="B227" s="12">
        <v>199</v>
      </c>
      <c r="C227" s="17">
        <v>1</v>
      </c>
    </row>
    <row r="228" spans="1:3" ht="15">
      <c r="A228" s="4" t="s">
        <v>482</v>
      </c>
      <c r="B228" s="12">
        <v>262</v>
      </c>
      <c r="C228" s="17">
        <v>1</v>
      </c>
    </row>
    <row r="229" spans="1:3" ht="15">
      <c r="A229" s="16" t="s">
        <v>483</v>
      </c>
      <c r="B229" s="12">
        <v>262</v>
      </c>
      <c r="C229" s="17">
        <v>1</v>
      </c>
    </row>
    <row r="230" spans="1:3" ht="15">
      <c r="A230" s="4" t="s">
        <v>332</v>
      </c>
      <c r="B230" s="12">
        <v>46.6</v>
      </c>
      <c r="C230" s="17">
        <v>1</v>
      </c>
    </row>
    <row r="231" spans="1:3" ht="15">
      <c r="A231" s="16" t="s">
        <v>292</v>
      </c>
      <c r="B231" s="12">
        <v>46.6</v>
      </c>
      <c r="C231" s="17">
        <v>1</v>
      </c>
    </row>
    <row r="232" spans="1:3" ht="15">
      <c r="A232" s="4" t="s">
        <v>476</v>
      </c>
      <c r="B232" s="12">
        <v>180</v>
      </c>
      <c r="C232" s="17">
        <v>1</v>
      </c>
    </row>
    <row r="233" spans="1:3" ht="15">
      <c r="A233" s="16" t="s">
        <v>477</v>
      </c>
      <c r="B233" s="12">
        <v>180</v>
      </c>
      <c r="C233" s="17">
        <v>1</v>
      </c>
    </row>
    <row r="234" spans="1:3" ht="15">
      <c r="A234" s="4" t="s">
        <v>480</v>
      </c>
      <c r="B234" s="12">
        <v>250</v>
      </c>
      <c r="C234" s="17">
        <v>1</v>
      </c>
    </row>
    <row r="235" spans="1:3" ht="15">
      <c r="A235" s="16" t="s">
        <v>481</v>
      </c>
      <c r="B235" s="12">
        <v>250</v>
      </c>
      <c r="C235" s="17">
        <v>1</v>
      </c>
    </row>
    <row r="236" spans="1:3" ht="15">
      <c r="A236" s="4" t="s">
        <v>484</v>
      </c>
      <c r="B236" s="12">
        <v>320</v>
      </c>
      <c r="C236" s="17">
        <v>1</v>
      </c>
    </row>
    <row r="237" spans="1:3" ht="15">
      <c r="A237" s="16" t="s">
        <v>485</v>
      </c>
      <c r="B237" s="12">
        <v>320</v>
      </c>
      <c r="C237" s="17">
        <v>1</v>
      </c>
    </row>
    <row r="238" spans="1:3" ht="15">
      <c r="A238" s="4" t="s">
        <v>428</v>
      </c>
      <c r="B238" s="12">
        <v>70</v>
      </c>
      <c r="C238" s="17">
        <v>1</v>
      </c>
    </row>
    <row r="239" spans="1:3" ht="15">
      <c r="A239" s="16" t="s">
        <v>447</v>
      </c>
      <c r="B239" s="12">
        <v>70</v>
      </c>
      <c r="C239" s="17">
        <v>1</v>
      </c>
    </row>
    <row r="240" spans="1:3" ht="15">
      <c r="A240" s="4" t="s">
        <v>429</v>
      </c>
      <c r="B240" s="12">
        <v>130</v>
      </c>
      <c r="C240" s="17">
        <v>1</v>
      </c>
    </row>
    <row r="241" spans="1:3" ht="15">
      <c r="A241" s="16" t="s">
        <v>448</v>
      </c>
      <c r="B241" s="12">
        <v>130</v>
      </c>
      <c r="C241" s="17">
        <v>1</v>
      </c>
    </row>
    <row r="242" spans="1:3" ht="15">
      <c r="A242" s="4" t="s">
        <v>430</v>
      </c>
      <c r="B242" s="12">
        <v>150</v>
      </c>
      <c r="C242" s="17">
        <v>1</v>
      </c>
    </row>
    <row r="243" spans="1:3" ht="15">
      <c r="A243" s="16" t="s">
        <v>449</v>
      </c>
      <c r="B243" s="12">
        <v>150</v>
      </c>
      <c r="C243" s="17">
        <v>1</v>
      </c>
    </row>
    <row r="244" spans="1:3" ht="15">
      <c r="A244" s="4" t="s">
        <v>238</v>
      </c>
      <c r="B244" s="12">
        <v>42.7</v>
      </c>
      <c r="C244" s="17">
        <v>2</v>
      </c>
    </row>
    <row r="245" spans="1:3" ht="15">
      <c r="A245" s="16" t="s">
        <v>213</v>
      </c>
      <c r="B245" s="12">
        <v>42.7</v>
      </c>
      <c r="C245" s="17">
        <v>2</v>
      </c>
    </row>
    <row r="246" spans="1:3" ht="15">
      <c r="A246" s="4" t="s">
        <v>207</v>
      </c>
      <c r="B246" s="12">
        <v>120</v>
      </c>
      <c r="C246" s="17">
        <v>1</v>
      </c>
    </row>
    <row r="247" spans="1:3" ht="15">
      <c r="A247" s="16" t="s">
        <v>208</v>
      </c>
      <c r="B247" s="12">
        <v>120</v>
      </c>
      <c r="C247" s="17">
        <v>1</v>
      </c>
    </row>
    <row r="248" spans="1:3" ht="15">
      <c r="A248" s="4" t="s">
        <v>211</v>
      </c>
      <c r="B248" s="12">
        <v>73.88499999999999</v>
      </c>
      <c r="C248" s="17">
        <v>2</v>
      </c>
    </row>
    <row r="249" spans="1:3" ht="15">
      <c r="A249" s="16" t="s">
        <v>212</v>
      </c>
      <c r="B249" s="12">
        <v>75</v>
      </c>
      <c r="C249" s="17">
        <v>1</v>
      </c>
    </row>
    <row r="250" spans="1:3" ht="15">
      <c r="A250" s="16" t="s">
        <v>291</v>
      </c>
      <c r="B250" s="12">
        <v>72.77</v>
      </c>
      <c r="C250" s="17">
        <v>1</v>
      </c>
    </row>
    <row r="251" spans="1:3" ht="15">
      <c r="A251" s="4" t="s">
        <v>290</v>
      </c>
      <c r="B251" s="12">
        <v>61.38</v>
      </c>
      <c r="C251" s="17">
        <v>1</v>
      </c>
    </row>
    <row r="252" spans="1:3" ht="15">
      <c r="A252" s="16" t="s">
        <v>331</v>
      </c>
      <c r="B252" s="12">
        <v>61.38</v>
      </c>
      <c r="C252" s="17">
        <v>1</v>
      </c>
    </row>
    <row r="253" spans="1:3" ht="15">
      <c r="A253" s="4" t="s">
        <v>103</v>
      </c>
      <c r="B253" s="12">
        <v>75</v>
      </c>
      <c r="C253" s="17">
        <v>1</v>
      </c>
    </row>
    <row r="254" spans="1:3" ht="15">
      <c r="A254" s="16" t="s">
        <v>150</v>
      </c>
      <c r="B254" s="12">
        <v>75</v>
      </c>
      <c r="C254" s="17">
        <v>1</v>
      </c>
    </row>
    <row r="255" spans="1:3" ht="15">
      <c r="A255" s="4" t="s">
        <v>615</v>
      </c>
      <c r="B255" s="12">
        <v>100</v>
      </c>
      <c r="C255" s="17">
        <v>1</v>
      </c>
    </row>
    <row r="256" spans="1:3" ht="15">
      <c r="A256" s="16" t="s">
        <v>616</v>
      </c>
      <c r="B256" s="12">
        <v>100</v>
      </c>
      <c r="C256" s="17">
        <v>1</v>
      </c>
    </row>
    <row r="257" spans="1:3" ht="15">
      <c r="A257" s="4" t="s">
        <v>617</v>
      </c>
      <c r="B257" s="12">
        <v>150</v>
      </c>
      <c r="C257" s="17">
        <v>1</v>
      </c>
    </row>
    <row r="258" spans="1:3" ht="15">
      <c r="A258" s="16" t="s">
        <v>618</v>
      </c>
      <c r="B258" s="12">
        <v>150</v>
      </c>
      <c r="C258" s="17">
        <v>1</v>
      </c>
    </row>
    <row r="259" spans="1:3" ht="15">
      <c r="A259" s="4" t="s">
        <v>619</v>
      </c>
      <c r="B259" s="12">
        <v>175</v>
      </c>
      <c r="C259" s="17">
        <v>1</v>
      </c>
    </row>
    <row r="260" spans="1:3" ht="15">
      <c r="A260" s="16" t="s">
        <v>620</v>
      </c>
      <c r="B260" s="12">
        <v>175</v>
      </c>
      <c r="C260" s="17">
        <v>1</v>
      </c>
    </row>
    <row r="261" spans="1:3" ht="15">
      <c r="A261" s="4" t="s">
        <v>621</v>
      </c>
      <c r="B261" s="12">
        <v>200</v>
      </c>
      <c r="C261" s="17">
        <v>1</v>
      </c>
    </row>
    <row r="262" spans="1:3" ht="15">
      <c r="A262" s="16" t="s">
        <v>622</v>
      </c>
      <c r="B262" s="12">
        <v>200</v>
      </c>
      <c r="C262" s="17">
        <v>1</v>
      </c>
    </row>
    <row r="263" spans="1:3" ht="15">
      <c r="A263" s="4" t="s">
        <v>607</v>
      </c>
      <c r="B263" s="12">
        <v>30</v>
      </c>
      <c r="C263" s="17">
        <v>1</v>
      </c>
    </row>
    <row r="264" spans="1:3" ht="15">
      <c r="A264" s="16" t="s">
        <v>608</v>
      </c>
      <c r="B264" s="12">
        <v>30</v>
      </c>
      <c r="C264" s="17">
        <v>1</v>
      </c>
    </row>
    <row r="265" spans="1:3" ht="15">
      <c r="A265" s="4" t="s">
        <v>609</v>
      </c>
      <c r="B265" s="12">
        <v>35</v>
      </c>
      <c r="C265" s="17">
        <v>1</v>
      </c>
    </row>
    <row r="266" spans="1:3" ht="15">
      <c r="A266" s="16" t="s">
        <v>610</v>
      </c>
      <c r="B266" s="12">
        <v>35</v>
      </c>
      <c r="C266" s="17">
        <v>1</v>
      </c>
    </row>
    <row r="267" spans="1:3" ht="15">
      <c r="A267" s="4" t="s">
        <v>104</v>
      </c>
      <c r="B267" s="12">
        <v>85</v>
      </c>
      <c r="C267" s="17">
        <v>1</v>
      </c>
    </row>
    <row r="268" spans="1:3" ht="15">
      <c r="A268" s="16" t="s">
        <v>151</v>
      </c>
      <c r="B268" s="12">
        <v>85</v>
      </c>
      <c r="C268" s="17">
        <v>1</v>
      </c>
    </row>
    <row r="269" spans="1:3" ht="15">
      <c r="A269" s="4" t="s">
        <v>611</v>
      </c>
      <c r="B269" s="12">
        <v>80</v>
      </c>
      <c r="C269" s="17">
        <v>1</v>
      </c>
    </row>
    <row r="270" spans="1:3" ht="15">
      <c r="A270" s="16" t="s">
        <v>612</v>
      </c>
      <c r="B270" s="12">
        <v>80</v>
      </c>
      <c r="C270" s="17">
        <v>1</v>
      </c>
    </row>
    <row r="271" spans="1:3" ht="15">
      <c r="A271" s="4" t="s">
        <v>613</v>
      </c>
      <c r="B271" s="12">
        <v>90</v>
      </c>
      <c r="C271" s="17">
        <v>1</v>
      </c>
    </row>
    <row r="272" spans="1:3" ht="15">
      <c r="A272" s="16" t="s">
        <v>614</v>
      </c>
      <c r="B272" s="12">
        <v>90</v>
      </c>
      <c r="C272" s="17">
        <v>1</v>
      </c>
    </row>
    <row r="273" spans="1:3" ht="15">
      <c r="A273" s="4" t="s">
        <v>209</v>
      </c>
      <c r="B273" s="12">
        <v>145</v>
      </c>
      <c r="C273" s="17">
        <v>1</v>
      </c>
    </row>
    <row r="274" spans="1:3" ht="15">
      <c r="A274" s="16" t="s">
        <v>210</v>
      </c>
      <c r="B274" s="12">
        <v>145</v>
      </c>
      <c r="C274" s="17">
        <v>1</v>
      </c>
    </row>
    <row r="275" spans="1:3" ht="15">
      <c r="A275" s="4" t="s">
        <v>193</v>
      </c>
      <c r="B275" s="12">
        <v>75</v>
      </c>
      <c r="C275" s="17">
        <v>1</v>
      </c>
    </row>
    <row r="276" spans="1:3" ht="15">
      <c r="A276" s="16" t="s">
        <v>239</v>
      </c>
      <c r="B276" s="12">
        <v>75</v>
      </c>
      <c r="C276" s="17">
        <v>1</v>
      </c>
    </row>
    <row r="277" spans="1:3" ht="15">
      <c r="A277" s="4" t="s">
        <v>194</v>
      </c>
      <c r="B277" s="12">
        <v>65</v>
      </c>
      <c r="C277" s="17">
        <v>1</v>
      </c>
    </row>
    <row r="278" spans="1:3" ht="15">
      <c r="A278" s="16" t="s">
        <v>240</v>
      </c>
      <c r="B278" s="12">
        <v>65</v>
      </c>
      <c r="C278" s="17">
        <v>1</v>
      </c>
    </row>
    <row r="279" spans="1:3" ht="15">
      <c r="A279" s="4" t="s">
        <v>387</v>
      </c>
      <c r="B279" s="12">
        <v>139</v>
      </c>
      <c r="C279" s="17">
        <v>1</v>
      </c>
    </row>
    <row r="280" spans="1:3" ht="15">
      <c r="A280" s="16" t="s">
        <v>388</v>
      </c>
      <c r="B280" s="12">
        <v>139</v>
      </c>
      <c r="C280" s="17">
        <v>1</v>
      </c>
    </row>
    <row r="281" spans="1:3" ht="15">
      <c r="A281" s="4" t="s">
        <v>385</v>
      </c>
      <c r="B281" s="12">
        <v>131</v>
      </c>
      <c r="C281" s="17">
        <v>1</v>
      </c>
    </row>
    <row r="282" spans="1:3" ht="15">
      <c r="A282" s="16" t="s">
        <v>386</v>
      </c>
      <c r="B282" s="12">
        <v>131</v>
      </c>
      <c r="C282" s="17">
        <v>1</v>
      </c>
    </row>
    <row r="283" spans="1:3" ht="15">
      <c r="A283" s="4" t="s">
        <v>29</v>
      </c>
      <c r="B283" s="12">
        <v>40</v>
      </c>
      <c r="C283" s="17">
        <v>2</v>
      </c>
    </row>
    <row r="284" spans="1:3" ht="15">
      <c r="A284" s="16" t="s">
        <v>10</v>
      </c>
      <c r="B284" s="12">
        <v>40</v>
      </c>
      <c r="C284" s="17">
        <v>2</v>
      </c>
    </row>
    <row r="285" spans="1:3" ht="15">
      <c r="A285" s="4" t="s">
        <v>431</v>
      </c>
      <c r="B285" s="12">
        <v>40</v>
      </c>
      <c r="C285" s="17">
        <v>1</v>
      </c>
    </row>
    <row r="286" spans="1:3" ht="15">
      <c r="A286" s="16" t="s">
        <v>450</v>
      </c>
      <c r="B286" s="12">
        <v>40</v>
      </c>
      <c r="C286" s="17">
        <v>1</v>
      </c>
    </row>
    <row r="287" spans="1:3" ht="15">
      <c r="A287" s="4" t="s">
        <v>486</v>
      </c>
      <c r="B287" s="12">
        <v>9000</v>
      </c>
      <c r="C287" s="17">
        <v>1</v>
      </c>
    </row>
    <row r="288" spans="1:3" ht="15">
      <c r="A288" s="16" t="s">
        <v>487</v>
      </c>
      <c r="B288" s="12">
        <v>9000</v>
      </c>
      <c r="C288" s="17">
        <v>1</v>
      </c>
    </row>
    <row r="289" spans="1:3" ht="15">
      <c r="A289" s="4" t="s">
        <v>488</v>
      </c>
      <c r="B289" s="12">
        <v>9200</v>
      </c>
      <c r="C289" s="17">
        <v>1</v>
      </c>
    </row>
    <row r="290" spans="1:3" ht="15">
      <c r="A290" s="16" t="s">
        <v>489</v>
      </c>
      <c r="B290" s="12">
        <v>9200</v>
      </c>
      <c r="C290" s="17">
        <v>1</v>
      </c>
    </row>
    <row r="291" spans="1:3" ht="15">
      <c r="A291" s="4" t="s">
        <v>214</v>
      </c>
      <c r="B291" s="12">
        <v>1200</v>
      </c>
      <c r="C291" s="17">
        <v>1</v>
      </c>
    </row>
    <row r="292" spans="1:3" ht="15">
      <c r="A292" s="16" t="s">
        <v>215</v>
      </c>
      <c r="B292" s="12">
        <v>1200</v>
      </c>
      <c r="C292" s="17">
        <v>1</v>
      </c>
    </row>
    <row r="293" spans="1:3" ht="15">
      <c r="A293" s="4" t="s">
        <v>197</v>
      </c>
      <c r="B293" s="12">
        <v>1800</v>
      </c>
      <c r="C293" s="17">
        <v>1</v>
      </c>
    </row>
    <row r="294" spans="1:3" ht="15">
      <c r="A294" s="16" t="s">
        <v>241</v>
      </c>
      <c r="B294" s="12">
        <v>1800</v>
      </c>
      <c r="C294" s="17">
        <v>1</v>
      </c>
    </row>
    <row r="295" spans="1:3" ht="15">
      <c r="A295" s="4" t="s">
        <v>195</v>
      </c>
      <c r="B295" s="12">
        <v>1600</v>
      </c>
      <c r="C295" s="17">
        <v>1</v>
      </c>
    </row>
    <row r="296" spans="1:3" ht="15">
      <c r="A296" s="16" t="s">
        <v>196</v>
      </c>
      <c r="B296" s="12">
        <v>1600</v>
      </c>
      <c r="C296" s="17">
        <v>1</v>
      </c>
    </row>
    <row r="297" spans="1:3" ht="15">
      <c r="A297" s="4" t="s">
        <v>198</v>
      </c>
      <c r="B297" s="12">
        <v>1800</v>
      </c>
      <c r="C297" s="17">
        <v>1</v>
      </c>
    </row>
    <row r="298" spans="1:3" ht="15">
      <c r="A298" s="16" t="s">
        <v>242</v>
      </c>
      <c r="B298" s="12">
        <v>1800</v>
      </c>
      <c r="C298" s="17">
        <v>1</v>
      </c>
    </row>
    <row r="299" spans="1:3" ht="15">
      <c r="A299" s="4" t="s">
        <v>293</v>
      </c>
      <c r="B299" s="12">
        <v>2359.5</v>
      </c>
      <c r="C299" s="17">
        <v>1</v>
      </c>
    </row>
    <row r="300" spans="1:3" ht="15">
      <c r="A300" s="16" t="s">
        <v>294</v>
      </c>
      <c r="B300" s="12">
        <v>2359.5</v>
      </c>
      <c r="C300" s="17">
        <v>1</v>
      </c>
    </row>
    <row r="301" spans="1:3" ht="15">
      <c r="A301" s="4" t="s">
        <v>627</v>
      </c>
      <c r="B301" s="12">
        <v>2400</v>
      </c>
      <c r="C301" s="17">
        <v>1</v>
      </c>
    </row>
    <row r="302" spans="1:3" ht="15">
      <c r="A302" s="16" t="s">
        <v>628</v>
      </c>
      <c r="B302" s="12">
        <v>2400</v>
      </c>
      <c r="C302" s="17">
        <v>1</v>
      </c>
    </row>
    <row r="303" spans="1:3" ht="15">
      <c r="A303" s="4" t="s">
        <v>629</v>
      </c>
      <c r="B303" s="12">
        <v>2500</v>
      </c>
      <c r="C303" s="17">
        <v>1</v>
      </c>
    </row>
    <row r="304" spans="1:3" ht="15">
      <c r="A304" s="16" t="s">
        <v>630</v>
      </c>
      <c r="B304" s="12">
        <v>2500</v>
      </c>
      <c r="C304" s="17">
        <v>1</v>
      </c>
    </row>
    <row r="305" spans="1:3" ht="15">
      <c r="A305" s="4" t="s">
        <v>631</v>
      </c>
      <c r="B305" s="12">
        <v>2600</v>
      </c>
      <c r="C305" s="17">
        <v>1</v>
      </c>
    </row>
    <row r="306" spans="1:3" ht="15">
      <c r="A306" s="16" t="s">
        <v>632</v>
      </c>
      <c r="B306" s="12">
        <v>2600</v>
      </c>
      <c r="C306" s="17">
        <v>1</v>
      </c>
    </row>
    <row r="307" spans="1:3" ht="15">
      <c r="A307" s="4" t="s">
        <v>633</v>
      </c>
      <c r="B307" s="12">
        <v>3000</v>
      </c>
      <c r="C307" s="17">
        <v>1</v>
      </c>
    </row>
    <row r="308" spans="1:3" ht="15">
      <c r="A308" s="16" t="s">
        <v>634</v>
      </c>
      <c r="B308" s="12">
        <v>3000</v>
      </c>
      <c r="C308" s="17">
        <v>1</v>
      </c>
    </row>
    <row r="309" spans="1:3" ht="15">
      <c r="A309" s="4" t="s">
        <v>637</v>
      </c>
      <c r="B309" s="12">
        <v>3000</v>
      </c>
      <c r="C309" s="17">
        <v>1</v>
      </c>
    </row>
    <row r="310" spans="1:3" ht="15">
      <c r="A310" s="16" t="s">
        <v>638</v>
      </c>
      <c r="B310" s="12">
        <v>3000</v>
      </c>
      <c r="C310" s="17">
        <v>1</v>
      </c>
    </row>
    <row r="311" spans="1:3" ht="15">
      <c r="A311" s="4" t="s">
        <v>639</v>
      </c>
      <c r="B311" s="12">
        <v>3400</v>
      </c>
      <c r="C311" s="17">
        <v>1</v>
      </c>
    </row>
    <row r="312" spans="1:3" ht="15">
      <c r="A312" s="16" t="s">
        <v>640</v>
      </c>
      <c r="B312" s="12">
        <v>3400</v>
      </c>
      <c r="C312" s="17">
        <v>1</v>
      </c>
    </row>
    <row r="313" spans="1:3" ht="15">
      <c r="A313" s="4" t="s">
        <v>635</v>
      </c>
      <c r="B313" s="12">
        <v>3500</v>
      </c>
      <c r="C313" s="17">
        <v>1</v>
      </c>
    </row>
    <row r="314" spans="1:3" ht="15">
      <c r="A314" s="16" t="s">
        <v>636</v>
      </c>
      <c r="B314" s="12">
        <v>3500</v>
      </c>
      <c r="C314" s="17">
        <v>1</v>
      </c>
    </row>
    <row r="315" spans="1:3" ht="15">
      <c r="A315" s="4" t="s">
        <v>641</v>
      </c>
      <c r="B315" s="12">
        <v>3900</v>
      </c>
      <c r="C315" s="17">
        <v>1</v>
      </c>
    </row>
    <row r="316" spans="1:3" ht="15">
      <c r="A316" s="16" t="s">
        <v>642</v>
      </c>
      <c r="B316" s="12">
        <v>3900</v>
      </c>
      <c r="C316" s="17">
        <v>1</v>
      </c>
    </row>
    <row r="317" spans="1:3" ht="15">
      <c r="A317" s="4" t="s">
        <v>643</v>
      </c>
      <c r="B317" s="12">
        <v>5000</v>
      </c>
      <c r="C317" s="17">
        <v>1</v>
      </c>
    </row>
    <row r="318" spans="1:3" ht="15">
      <c r="A318" s="16" t="s">
        <v>644</v>
      </c>
      <c r="B318" s="12">
        <v>5000</v>
      </c>
      <c r="C318" s="17">
        <v>1</v>
      </c>
    </row>
    <row r="319" spans="1:3" ht="15">
      <c r="A319" s="4" t="s">
        <v>623</v>
      </c>
      <c r="B319" s="12">
        <v>2200</v>
      </c>
      <c r="C319" s="17">
        <v>1</v>
      </c>
    </row>
    <row r="320" spans="1:3" ht="15">
      <c r="A320" s="16" t="s">
        <v>624</v>
      </c>
      <c r="B320" s="12">
        <v>2200</v>
      </c>
      <c r="C320" s="17">
        <v>1</v>
      </c>
    </row>
    <row r="321" spans="1:3" ht="15">
      <c r="A321" s="4" t="s">
        <v>645</v>
      </c>
      <c r="B321" s="12">
        <v>5500</v>
      </c>
      <c r="C321" s="17">
        <v>1</v>
      </c>
    </row>
    <row r="322" spans="1:3" ht="15">
      <c r="A322" s="16" t="s">
        <v>646</v>
      </c>
      <c r="B322" s="12">
        <v>5500</v>
      </c>
      <c r="C322" s="17">
        <v>1</v>
      </c>
    </row>
    <row r="323" spans="1:3" ht="15">
      <c r="A323" s="4" t="s">
        <v>625</v>
      </c>
      <c r="B323" s="12">
        <v>2200</v>
      </c>
      <c r="C323" s="17">
        <v>1</v>
      </c>
    </row>
    <row r="324" spans="1:3" ht="15">
      <c r="A324" s="16" t="s">
        <v>626</v>
      </c>
      <c r="B324" s="12">
        <v>2200</v>
      </c>
      <c r="C324" s="17">
        <v>1</v>
      </c>
    </row>
    <row r="325" spans="1:3" ht="15">
      <c r="A325" s="4" t="s">
        <v>659</v>
      </c>
      <c r="B325" s="12">
        <v>9000</v>
      </c>
      <c r="C325" s="17">
        <v>1</v>
      </c>
    </row>
    <row r="326" spans="1:3" ht="15">
      <c r="A326" s="16" t="s">
        <v>660</v>
      </c>
      <c r="B326" s="12">
        <v>9000</v>
      </c>
      <c r="C326" s="17">
        <v>1</v>
      </c>
    </row>
    <row r="327" spans="1:3" ht="15">
      <c r="A327" s="4" t="s">
        <v>649</v>
      </c>
      <c r="B327" s="12">
        <v>7500</v>
      </c>
      <c r="C327" s="17">
        <v>1</v>
      </c>
    </row>
    <row r="328" spans="1:3" ht="15">
      <c r="A328" s="16" t="s">
        <v>650</v>
      </c>
      <c r="B328" s="12">
        <v>7500</v>
      </c>
      <c r="C328" s="17">
        <v>1</v>
      </c>
    </row>
    <row r="329" spans="1:3" ht="15">
      <c r="A329" s="4" t="s">
        <v>651</v>
      </c>
      <c r="B329" s="12">
        <v>7500</v>
      </c>
      <c r="C329" s="17">
        <v>1</v>
      </c>
    </row>
    <row r="330" spans="1:3" ht="15">
      <c r="A330" s="16" t="s">
        <v>652</v>
      </c>
      <c r="B330" s="12">
        <v>7500</v>
      </c>
      <c r="C330" s="17">
        <v>1</v>
      </c>
    </row>
    <row r="331" spans="1:3" ht="15">
      <c r="A331" s="4" t="s">
        <v>653</v>
      </c>
      <c r="B331" s="12">
        <v>18500</v>
      </c>
      <c r="C331" s="17">
        <v>1</v>
      </c>
    </row>
    <row r="332" spans="1:3" ht="15">
      <c r="A332" s="16" t="s">
        <v>654</v>
      </c>
      <c r="B332" s="12">
        <v>18500</v>
      </c>
      <c r="C332" s="17">
        <v>1</v>
      </c>
    </row>
    <row r="333" spans="1:3" ht="15">
      <c r="A333" s="4" t="s">
        <v>657</v>
      </c>
      <c r="B333" s="12">
        <v>8600</v>
      </c>
      <c r="C333" s="17">
        <v>1</v>
      </c>
    </row>
    <row r="334" spans="1:3" ht="15">
      <c r="A334" s="16" t="s">
        <v>658</v>
      </c>
      <c r="B334" s="12">
        <v>8600</v>
      </c>
      <c r="C334" s="17">
        <v>1</v>
      </c>
    </row>
    <row r="335" spans="1:3" ht="15">
      <c r="A335" s="4" t="s">
        <v>655</v>
      </c>
      <c r="B335" s="12">
        <v>23000</v>
      </c>
      <c r="C335" s="17">
        <v>1</v>
      </c>
    </row>
    <row r="336" spans="1:3" ht="15">
      <c r="A336" s="16" t="s">
        <v>656</v>
      </c>
      <c r="B336" s="12">
        <v>23000</v>
      </c>
      <c r="C336" s="17">
        <v>1</v>
      </c>
    </row>
    <row r="337" spans="1:3" ht="15">
      <c r="A337" s="4" t="s">
        <v>661</v>
      </c>
      <c r="B337" s="12">
        <v>10000</v>
      </c>
      <c r="C337" s="17">
        <v>1</v>
      </c>
    </row>
    <row r="338" spans="1:3" ht="15">
      <c r="A338" s="16" t="s">
        <v>662</v>
      </c>
      <c r="B338" s="12">
        <v>10000</v>
      </c>
      <c r="C338" s="17">
        <v>1</v>
      </c>
    </row>
    <row r="339" spans="1:3" ht="15">
      <c r="A339" s="4" t="s">
        <v>663</v>
      </c>
      <c r="B339" s="12">
        <v>11000</v>
      </c>
      <c r="C339" s="17">
        <v>1</v>
      </c>
    </row>
    <row r="340" spans="1:3" ht="15">
      <c r="A340" s="16" t="s">
        <v>664</v>
      </c>
      <c r="B340" s="12">
        <v>11000</v>
      </c>
      <c r="C340" s="17">
        <v>1</v>
      </c>
    </row>
    <row r="341" spans="1:3" ht="15">
      <c r="A341" s="4" t="s">
        <v>665</v>
      </c>
      <c r="B341" s="12">
        <v>12000</v>
      </c>
      <c r="C341" s="17">
        <v>1</v>
      </c>
    </row>
    <row r="342" spans="1:3" ht="15">
      <c r="A342" s="16" t="s">
        <v>666</v>
      </c>
      <c r="B342" s="12">
        <v>12000</v>
      </c>
      <c r="C342" s="17">
        <v>1</v>
      </c>
    </row>
    <row r="343" spans="1:3" ht="15">
      <c r="A343" s="4" t="s">
        <v>647</v>
      </c>
      <c r="B343" s="12">
        <v>6000</v>
      </c>
      <c r="C343" s="17">
        <v>1</v>
      </c>
    </row>
    <row r="344" spans="1:3" ht="15">
      <c r="A344" s="16" t="s">
        <v>648</v>
      </c>
      <c r="B344" s="12">
        <v>6000</v>
      </c>
      <c r="C344" s="17">
        <v>1</v>
      </c>
    </row>
    <row r="345" spans="1:3" ht="15">
      <c r="A345" s="4" t="s">
        <v>389</v>
      </c>
      <c r="B345" s="12">
        <v>5000</v>
      </c>
      <c r="C345" s="17">
        <v>1</v>
      </c>
    </row>
    <row r="346" spans="1:3" ht="15">
      <c r="A346" s="16" t="s">
        <v>390</v>
      </c>
      <c r="B346" s="12">
        <v>5000</v>
      </c>
      <c r="C346" s="17">
        <v>1</v>
      </c>
    </row>
    <row r="347" spans="1:3" ht="15">
      <c r="A347" s="4" t="s">
        <v>490</v>
      </c>
      <c r="B347" s="12">
        <v>4000</v>
      </c>
      <c r="C347" s="17">
        <v>1</v>
      </c>
    </row>
    <row r="348" spans="1:3" ht="15">
      <c r="A348" s="16" t="s">
        <v>530</v>
      </c>
      <c r="B348" s="12">
        <v>4000</v>
      </c>
      <c r="C348" s="17">
        <v>1</v>
      </c>
    </row>
    <row r="349" spans="1:3" ht="15">
      <c r="A349" s="4" t="s">
        <v>491</v>
      </c>
      <c r="B349" s="12">
        <v>14000</v>
      </c>
      <c r="C349" s="17">
        <v>1</v>
      </c>
    </row>
    <row r="350" spans="1:3" ht="15">
      <c r="A350" s="16" t="s">
        <v>531</v>
      </c>
      <c r="B350" s="12">
        <v>14000</v>
      </c>
      <c r="C350" s="17">
        <v>1</v>
      </c>
    </row>
    <row r="351" spans="1:3" ht="15">
      <c r="A351" s="4" t="s">
        <v>231</v>
      </c>
      <c r="B351" s="12">
        <v>3400</v>
      </c>
      <c r="C351" s="17">
        <v>1</v>
      </c>
    </row>
    <row r="352" spans="1:3" ht="15">
      <c r="A352" s="16" t="s">
        <v>218</v>
      </c>
      <c r="B352" s="12">
        <v>3400</v>
      </c>
      <c r="C352" s="17">
        <v>1</v>
      </c>
    </row>
    <row r="353" spans="1:3" ht="15">
      <c r="A353" s="4" t="s">
        <v>216</v>
      </c>
      <c r="B353" s="12">
        <v>3200</v>
      </c>
      <c r="C353" s="17">
        <v>1</v>
      </c>
    </row>
    <row r="354" spans="1:3" ht="15">
      <c r="A354" s="16" t="s">
        <v>217</v>
      </c>
      <c r="B354" s="12">
        <v>3200</v>
      </c>
      <c r="C354" s="17">
        <v>1</v>
      </c>
    </row>
    <row r="355" spans="1:3" ht="15">
      <c r="A355" s="4" t="s">
        <v>671</v>
      </c>
      <c r="B355" s="12">
        <v>2000</v>
      </c>
      <c r="C355" s="17">
        <v>1</v>
      </c>
    </row>
    <row r="356" spans="1:3" ht="15">
      <c r="A356" s="16" t="s">
        <v>672</v>
      </c>
      <c r="B356" s="12">
        <v>2000</v>
      </c>
      <c r="C356" s="17">
        <v>1</v>
      </c>
    </row>
    <row r="357" spans="1:3" ht="15">
      <c r="A357" s="4" t="s">
        <v>691</v>
      </c>
      <c r="B357" s="12">
        <v>1500</v>
      </c>
      <c r="C357" s="17">
        <v>1</v>
      </c>
    </row>
    <row r="358" spans="1:3" ht="15">
      <c r="A358" s="16" t="s">
        <v>692</v>
      </c>
      <c r="B358" s="12">
        <v>1500</v>
      </c>
      <c r="C358" s="17">
        <v>1</v>
      </c>
    </row>
    <row r="359" spans="1:3" ht="15">
      <c r="A359" s="4" t="s">
        <v>673</v>
      </c>
      <c r="B359" s="12">
        <v>3000</v>
      </c>
      <c r="C359" s="17">
        <v>1</v>
      </c>
    </row>
    <row r="360" spans="1:3" ht="15">
      <c r="A360" s="16" t="s">
        <v>674</v>
      </c>
      <c r="B360" s="12">
        <v>3000</v>
      </c>
      <c r="C360" s="17">
        <v>1</v>
      </c>
    </row>
    <row r="361" spans="1:3" ht="15">
      <c r="A361" s="4" t="s">
        <v>693</v>
      </c>
      <c r="B361" s="12">
        <v>2000</v>
      </c>
      <c r="C361" s="17">
        <v>1</v>
      </c>
    </row>
    <row r="362" spans="1:3" ht="15">
      <c r="A362" s="16" t="s">
        <v>694</v>
      </c>
      <c r="B362" s="12">
        <v>2000</v>
      </c>
      <c r="C362" s="17">
        <v>1</v>
      </c>
    </row>
    <row r="363" spans="1:3" ht="15">
      <c r="A363" s="4" t="s">
        <v>675</v>
      </c>
      <c r="B363" s="12">
        <v>3500</v>
      </c>
      <c r="C363" s="17">
        <v>1</v>
      </c>
    </row>
    <row r="364" spans="1:3" ht="15">
      <c r="A364" s="16" t="s">
        <v>676</v>
      </c>
      <c r="B364" s="12">
        <v>3500</v>
      </c>
      <c r="C364" s="17">
        <v>1</v>
      </c>
    </row>
    <row r="365" spans="1:3" ht="15">
      <c r="A365" s="4" t="s">
        <v>695</v>
      </c>
      <c r="B365" s="12">
        <v>2500</v>
      </c>
      <c r="C365" s="17">
        <v>1</v>
      </c>
    </row>
    <row r="366" spans="1:3" ht="15">
      <c r="A366" s="16" t="s">
        <v>696</v>
      </c>
      <c r="B366" s="12">
        <v>2500</v>
      </c>
      <c r="C366" s="17">
        <v>1</v>
      </c>
    </row>
    <row r="367" spans="1:3" ht="15">
      <c r="A367" s="4" t="s">
        <v>677</v>
      </c>
      <c r="B367" s="12">
        <v>5000</v>
      </c>
      <c r="C367" s="17">
        <v>1</v>
      </c>
    </row>
    <row r="368" spans="1:3" ht="15">
      <c r="A368" s="16" t="s">
        <v>678</v>
      </c>
      <c r="B368" s="12">
        <v>5000</v>
      </c>
      <c r="C368" s="17">
        <v>1</v>
      </c>
    </row>
    <row r="369" spans="1:3" ht="15">
      <c r="A369" s="4" t="s">
        <v>697</v>
      </c>
      <c r="B369" s="12">
        <v>3000</v>
      </c>
      <c r="C369" s="17">
        <v>1</v>
      </c>
    </row>
    <row r="370" spans="1:3" ht="15">
      <c r="A370" s="16" t="s">
        <v>698</v>
      </c>
      <c r="B370" s="12">
        <v>3000</v>
      </c>
      <c r="C370" s="17">
        <v>1</v>
      </c>
    </row>
    <row r="371" spans="1:3" ht="15">
      <c r="A371" s="4" t="s">
        <v>679</v>
      </c>
      <c r="B371" s="12">
        <v>7000</v>
      </c>
      <c r="C371" s="17">
        <v>1</v>
      </c>
    </row>
    <row r="372" spans="1:3" ht="15">
      <c r="A372" s="16" t="s">
        <v>680</v>
      </c>
      <c r="B372" s="12">
        <v>7000</v>
      </c>
      <c r="C372" s="17">
        <v>1</v>
      </c>
    </row>
    <row r="373" spans="1:3" ht="15">
      <c r="A373" s="4" t="s">
        <v>681</v>
      </c>
      <c r="B373" s="12">
        <v>10000</v>
      </c>
      <c r="C373" s="17">
        <v>1</v>
      </c>
    </row>
    <row r="374" spans="1:3" ht="15">
      <c r="A374" s="16" t="s">
        <v>682</v>
      </c>
      <c r="B374" s="12">
        <v>10000</v>
      </c>
      <c r="C374" s="17">
        <v>1</v>
      </c>
    </row>
    <row r="375" spans="1:3" ht="15">
      <c r="A375" s="4" t="s">
        <v>683</v>
      </c>
      <c r="B375" s="12">
        <v>16000</v>
      </c>
      <c r="C375" s="17">
        <v>1</v>
      </c>
    </row>
    <row r="376" spans="1:3" ht="15">
      <c r="A376" s="16" t="s">
        <v>684</v>
      </c>
      <c r="B376" s="12">
        <v>16000</v>
      </c>
      <c r="C376" s="17">
        <v>1</v>
      </c>
    </row>
    <row r="377" spans="1:3" ht="15">
      <c r="A377" s="4" t="s">
        <v>685</v>
      </c>
      <c r="B377" s="12">
        <v>21000</v>
      </c>
      <c r="C377" s="17">
        <v>1</v>
      </c>
    </row>
    <row r="378" spans="1:3" ht="15">
      <c r="A378" s="16" t="s">
        <v>686</v>
      </c>
      <c r="B378" s="12">
        <v>21000</v>
      </c>
      <c r="C378" s="17">
        <v>1</v>
      </c>
    </row>
    <row r="379" spans="1:3" ht="15">
      <c r="A379" s="4" t="s">
        <v>687</v>
      </c>
      <c r="B379" s="12">
        <v>26000</v>
      </c>
      <c r="C379" s="17">
        <v>1</v>
      </c>
    </row>
    <row r="380" spans="1:3" ht="15">
      <c r="A380" s="16" t="s">
        <v>688</v>
      </c>
      <c r="B380" s="12">
        <v>26000</v>
      </c>
      <c r="C380" s="17">
        <v>1</v>
      </c>
    </row>
    <row r="381" spans="1:3" ht="15">
      <c r="A381" s="4" t="s">
        <v>667</v>
      </c>
      <c r="B381" s="12">
        <v>1000</v>
      </c>
      <c r="C381" s="17">
        <v>1</v>
      </c>
    </row>
    <row r="382" spans="1:3" ht="15">
      <c r="A382" s="16" t="s">
        <v>668</v>
      </c>
      <c r="B382" s="12">
        <v>1000</v>
      </c>
      <c r="C382" s="17">
        <v>1</v>
      </c>
    </row>
    <row r="383" spans="1:3" ht="15">
      <c r="A383" s="4" t="s">
        <v>689</v>
      </c>
      <c r="B383" s="12">
        <v>1200</v>
      </c>
      <c r="C383" s="17">
        <v>1</v>
      </c>
    </row>
    <row r="384" spans="1:3" ht="15">
      <c r="A384" s="16" t="s">
        <v>690</v>
      </c>
      <c r="B384" s="12">
        <v>1200</v>
      </c>
      <c r="C384" s="17">
        <v>1</v>
      </c>
    </row>
    <row r="385" spans="1:3" ht="15">
      <c r="A385" s="4" t="s">
        <v>669</v>
      </c>
      <c r="B385" s="12">
        <v>1250</v>
      </c>
      <c r="C385" s="17">
        <v>1</v>
      </c>
    </row>
    <row r="386" spans="1:3" ht="15">
      <c r="A386" s="16" t="s">
        <v>670</v>
      </c>
      <c r="B386" s="12">
        <v>1250</v>
      </c>
      <c r="C386" s="17">
        <v>1</v>
      </c>
    </row>
    <row r="387" spans="1:3" ht="15">
      <c r="A387" s="4" t="s">
        <v>492</v>
      </c>
      <c r="B387" s="12">
        <v>15000</v>
      </c>
      <c r="C387" s="17">
        <v>1</v>
      </c>
    </row>
    <row r="388" spans="1:3" ht="15">
      <c r="A388" s="16" t="s">
        <v>494</v>
      </c>
      <c r="B388" s="12">
        <v>15000</v>
      </c>
      <c r="C388" s="17">
        <v>1</v>
      </c>
    </row>
    <row r="389" spans="1:3" ht="15">
      <c r="A389" s="4" t="s">
        <v>105</v>
      </c>
      <c r="B389" s="12">
        <v>7450.2875</v>
      </c>
      <c r="C389" s="17">
        <v>4</v>
      </c>
    </row>
    <row r="390" spans="1:3" ht="15">
      <c r="A390" s="16" t="s">
        <v>494</v>
      </c>
      <c r="B390" s="12">
        <v>7450.2875</v>
      </c>
      <c r="C390" s="17">
        <v>4</v>
      </c>
    </row>
    <row r="391" spans="1:3" ht="15">
      <c r="A391" s="4" t="s">
        <v>391</v>
      </c>
      <c r="B391" s="12">
        <v>500</v>
      </c>
      <c r="C391" s="17">
        <v>1</v>
      </c>
    </row>
    <row r="392" spans="1:3" ht="15">
      <c r="A392" s="16" t="s">
        <v>494</v>
      </c>
      <c r="B392" s="12">
        <v>500</v>
      </c>
      <c r="C392" s="17">
        <v>1</v>
      </c>
    </row>
    <row r="393" spans="1:3" ht="15">
      <c r="A393" s="4" t="s">
        <v>219</v>
      </c>
      <c r="B393" s="12">
        <v>2700</v>
      </c>
      <c r="C393" s="17">
        <v>1</v>
      </c>
    </row>
    <row r="394" spans="1:3" ht="15">
      <c r="A394" s="16" t="s">
        <v>220</v>
      </c>
      <c r="B394" s="12">
        <v>2700</v>
      </c>
      <c r="C394" s="17">
        <v>1</v>
      </c>
    </row>
    <row r="395" spans="1:3" ht="15">
      <c r="A395" s="4" t="s">
        <v>221</v>
      </c>
      <c r="B395" s="12">
        <v>3500</v>
      </c>
      <c r="C395" s="17">
        <v>1</v>
      </c>
    </row>
    <row r="396" spans="1:3" ht="15">
      <c r="A396" s="16" t="s">
        <v>222</v>
      </c>
      <c r="B396" s="12">
        <v>3500</v>
      </c>
      <c r="C396" s="17">
        <v>1</v>
      </c>
    </row>
    <row r="397" spans="1:3" ht="15">
      <c r="A397" s="4" t="s">
        <v>403</v>
      </c>
      <c r="B397" s="12">
        <v>2700</v>
      </c>
      <c r="C397" s="17">
        <v>1</v>
      </c>
    </row>
    <row r="398" spans="1:3" ht="15">
      <c r="A398" s="16" t="s">
        <v>402</v>
      </c>
      <c r="B398" s="12">
        <v>2700</v>
      </c>
      <c r="C398" s="17">
        <v>1</v>
      </c>
    </row>
    <row r="399" spans="1:3" ht="15">
      <c r="A399" s="4" t="s">
        <v>532</v>
      </c>
      <c r="B399" s="12">
        <v>1137.12</v>
      </c>
      <c r="C399" s="17">
        <v>1</v>
      </c>
    </row>
    <row r="400" spans="1:3" ht="15">
      <c r="A400" s="16" t="s">
        <v>295</v>
      </c>
      <c r="B400" s="12">
        <v>1137.12</v>
      </c>
      <c r="C400" s="17">
        <v>1</v>
      </c>
    </row>
    <row r="401" spans="1:3" ht="15">
      <c r="A401" s="4" t="s">
        <v>534</v>
      </c>
      <c r="B401" s="12">
        <v>25000</v>
      </c>
      <c r="C401" s="17">
        <v>1</v>
      </c>
    </row>
    <row r="402" spans="1:3" ht="15">
      <c r="A402" s="16" t="s">
        <v>495</v>
      </c>
      <c r="B402" s="12">
        <v>25000</v>
      </c>
      <c r="C402" s="17">
        <v>1</v>
      </c>
    </row>
    <row r="403" spans="1:3" ht="15">
      <c r="A403" s="4" t="s">
        <v>535</v>
      </c>
      <c r="B403" s="12">
        <v>40000</v>
      </c>
      <c r="C403" s="17">
        <v>1</v>
      </c>
    </row>
    <row r="404" spans="1:3" ht="15">
      <c r="A404" s="16" t="s">
        <v>496</v>
      </c>
      <c r="B404" s="12">
        <v>40000</v>
      </c>
      <c r="C404" s="17">
        <v>1</v>
      </c>
    </row>
    <row r="405" spans="1:3" ht="15">
      <c r="A405" s="4" t="s">
        <v>107</v>
      </c>
      <c r="B405" s="12">
        <v>1650</v>
      </c>
      <c r="C405" s="17">
        <v>2</v>
      </c>
    </row>
    <row r="406" spans="1:3" ht="15">
      <c r="A406" s="16" t="s">
        <v>153</v>
      </c>
      <c r="B406" s="12">
        <v>1650</v>
      </c>
      <c r="C406" s="17">
        <v>2</v>
      </c>
    </row>
    <row r="407" spans="1:3" ht="15">
      <c r="A407" s="4" t="s">
        <v>533</v>
      </c>
      <c r="B407" s="12">
        <v>1978.285</v>
      </c>
      <c r="C407" s="17">
        <v>2</v>
      </c>
    </row>
    <row r="408" spans="1:3" ht="15">
      <c r="A408" s="16" t="s">
        <v>296</v>
      </c>
      <c r="B408" s="12">
        <v>1978.285</v>
      </c>
      <c r="C408" s="17">
        <v>2</v>
      </c>
    </row>
    <row r="409" spans="1:3" ht="15">
      <c r="A409" s="4" t="s">
        <v>497</v>
      </c>
      <c r="B409" s="12">
        <v>52000</v>
      </c>
      <c r="C409" s="17">
        <v>1</v>
      </c>
    </row>
    <row r="410" spans="1:3" ht="15">
      <c r="A410" s="16" t="s">
        <v>498</v>
      </c>
      <c r="B410" s="12">
        <v>52000</v>
      </c>
      <c r="C410" s="17">
        <v>1</v>
      </c>
    </row>
    <row r="411" spans="1:3" ht="15">
      <c r="A411" s="4" t="s">
        <v>108</v>
      </c>
      <c r="B411" s="12">
        <v>4766.666666666667</v>
      </c>
      <c r="C411" s="17">
        <v>3</v>
      </c>
    </row>
    <row r="412" spans="1:3" ht="15">
      <c r="A412" s="16" t="s">
        <v>243</v>
      </c>
      <c r="B412" s="12">
        <v>4766.666666666667</v>
      </c>
      <c r="C412" s="17">
        <v>3</v>
      </c>
    </row>
    <row r="413" spans="1:3" ht="15">
      <c r="A413" s="4" t="s">
        <v>333</v>
      </c>
      <c r="B413" s="12">
        <v>8022.829999999999</v>
      </c>
      <c r="C413" s="17">
        <v>3</v>
      </c>
    </row>
    <row r="414" spans="1:3" ht="15">
      <c r="A414" s="16" t="s">
        <v>334</v>
      </c>
      <c r="B414" s="12">
        <v>8022.829999999999</v>
      </c>
      <c r="C414" s="17">
        <v>3</v>
      </c>
    </row>
    <row r="415" spans="1:3" ht="15">
      <c r="A415" s="4" t="s">
        <v>699</v>
      </c>
      <c r="B415" s="12">
        <v>3000</v>
      </c>
      <c r="C415" s="17">
        <v>1</v>
      </c>
    </row>
    <row r="416" spans="1:3" ht="15">
      <c r="A416" s="16" t="s">
        <v>700</v>
      </c>
      <c r="B416" s="12">
        <v>3000</v>
      </c>
      <c r="C416" s="17">
        <v>1</v>
      </c>
    </row>
    <row r="417" spans="1:3" ht="15">
      <c r="A417" s="4" t="s">
        <v>536</v>
      </c>
      <c r="B417" s="12">
        <v>3000</v>
      </c>
      <c r="C417" s="17">
        <v>1</v>
      </c>
    </row>
    <row r="418" spans="1:3" ht="15">
      <c r="A418" s="16" t="s">
        <v>702</v>
      </c>
      <c r="B418" s="12">
        <v>3000</v>
      </c>
      <c r="C418" s="17">
        <v>1</v>
      </c>
    </row>
    <row r="419" spans="1:3" ht="15">
      <c r="A419" s="4" t="s">
        <v>701</v>
      </c>
      <c r="B419" s="12">
        <v>4000</v>
      </c>
      <c r="C419" s="17">
        <v>1</v>
      </c>
    </row>
    <row r="420" spans="1:3" ht="15">
      <c r="A420" s="16" t="s">
        <v>702</v>
      </c>
      <c r="B420" s="12">
        <v>4000</v>
      </c>
      <c r="C420" s="17">
        <v>1</v>
      </c>
    </row>
    <row r="421" spans="1:3" ht="15">
      <c r="A421" s="4" t="s">
        <v>703</v>
      </c>
      <c r="B421" s="12">
        <v>300</v>
      </c>
      <c r="C421" s="17">
        <v>1</v>
      </c>
    </row>
    <row r="422" spans="1:3" ht="15">
      <c r="A422" s="16" t="s">
        <v>704</v>
      </c>
      <c r="B422" s="12">
        <v>300</v>
      </c>
      <c r="C422" s="17">
        <v>1</v>
      </c>
    </row>
    <row r="423" spans="1:3" ht="15">
      <c r="A423" s="4" t="s">
        <v>705</v>
      </c>
      <c r="B423" s="12">
        <v>800</v>
      </c>
      <c r="C423" s="17">
        <v>1</v>
      </c>
    </row>
    <row r="424" spans="1:3" ht="15">
      <c r="A424" s="16" t="s">
        <v>706</v>
      </c>
      <c r="B424" s="12">
        <v>800</v>
      </c>
      <c r="C424" s="17">
        <v>1</v>
      </c>
    </row>
    <row r="425" spans="1:3" ht="15">
      <c r="A425" s="4" t="s">
        <v>354</v>
      </c>
      <c r="B425" s="12">
        <v>9.25</v>
      </c>
      <c r="C425" s="17">
        <v>1</v>
      </c>
    </row>
    <row r="426" spans="1:3" ht="15">
      <c r="A426" s="16" t="s">
        <v>378</v>
      </c>
      <c r="B426" s="12">
        <v>9.25</v>
      </c>
      <c r="C426" s="17">
        <v>1</v>
      </c>
    </row>
    <row r="427" spans="1:3" ht="15">
      <c r="A427" s="4" t="s">
        <v>23</v>
      </c>
      <c r="B427" s="12">
        <v>145</v>
      </c>
      <c r="C427" s="17">
        <v>5</v>
      </c>
    </row>
    <row r="428" spans="1:3" ht="15">
      <c r="A428" s="16" t="s">
        <v>379</v>
      </c>
      <c r="B428" s="12">
        <v>145</v>
      </c>
      <c r="C428" s="17">
        <v>5</v>
      </c>
    </row>
    <row r="429" spans="1:3" ht="15">
      <c r="A429" s="4" t="s">
        <v>432</v>
      </c>
      <c r="B429" s="12">
        <v>110</v>
      </c>
      <c r="C429" s="17">
        <v>1</v>
      </c>
    </row>
    <row r="430" spans="1:3" ht="15">
      <c r="A430" s="16" t="s">
        <v>379</v>
      </c>
      <c r="B430" s="12">
        <v>110</v>
      </c>
      <c r="C430" s="17">
        <v>1</v>
      </c>
    </row>
    <row r="431" spans="1:3" ht="15">
      <c r="A431" s="4" t="s">
        <v>433</v>
      </c>
      <c r="B431" s="12">
        <v>120</v>
      </c>
      <c r="C431" s="17">
        <v>1</v>
      </c>
    </row>
    <row r="432" spans="1:3" ht="15">
      <c r="A432" s="16" t="s">
        <v>379</v>
      </c>
      <c r="B432" s="12">
        <v>120</v>
      </c>
      <c r="C432" s="17">
        <v>1</v>
      </c>
    </row>
    <row r="433" spans="1:3" ht="15">
      <c r="A433" s="4" t="s">
        <v>434</v>
      </c>
      <c r="B433" s="12">
        <v>130</v>
      </c>
      <c r="C433" s="17">
        <v>1</v>
      </c>
    </row>
    <row r="434" spans="1:3" ht="15">
      <c r="A434" s="16" t="s">
        <v>379</v>
      </c>
      <c r="B434" s="12">
        <v>130</v>
      </c>
      <c r="C434" s="17">
        <v>1</v>
      </c>
    </row>
    <row r="435" spans="1:3" ht="15">
      <c r="A435" s="4" t="s">
        <v>355</v>
      </c>
      <c r="B435" s="12">
        <v>63</v>
      </c>
      <c r="C435" s="17">
        <v>1</v>
      </c>
    </row>
    <row r="436" spans="1:3" ht="15">
      <c r="A436" s="16" t="s">
        <v>356</v>
      </c>
      <c r="B436" s="12">
        <v>63</v>
      </c>
      <c r="C436" s="17">
        <v>1</v>
      </c>
    </row>
    <row r="437" spans="1:3" ht="15">
      <c r="A437" s="4" t="s">
        <v>34</v>
      </c>
      <c r="B437" s="12">
        <v>7</v>
      </c>
      <c r="C437" s="17">
        <v>2</v>
      </c>
    </row>
    <row r="438" spans="1:3" ht="15">
      <c r="A438" s="16" t="s">
        <v>298</v>
      </c>
      <c r="B438" s="12">
        <v>7</v>
      </c>
      <c r="C438" s="17">
        <v>2</v>
      </c>
    </row>
    <row r="439" spans="1:3" ht="15">
      <c r="A439" s="4" t="s">
        <v>297</v>
      </c>
      <c r="B439" s="12">
        <v>6.835</v>
      </c>
      <c r="C439" s="17">
        <v>2</v>
      </c>
    </row>
    <row r="440" spans="1:3" ht="15">
      <c r="A440" s="16" t="s">
        <v>298</v>
      </c>
      <c r="B440" s="12">
        <v>6.835</v>
      </c>
      <c r="C440" s="17">
        <v>2</v>
      </c>
    </row>
    <row r="441" spans="1:3" ht="15">
      <c r="A441" s="4" t="s">
        <v>299</v>
      </c>
      <c r="B441" s="12">
        <v>4.98</v>
      </c>
      <c r="C441" s="17">
        <v>2</v>
      </c>
    </row>
    <row r="442" spans="1:3" ht="15">
      <c r="A442" s="16" t="s">
        <v>335</v>
      </c>
      <c r="B442" s="12">
        <v>4.98</v>
      </c>
      <c r="C442" s="17">
        <v>2</v>
      </c>
    </row>
    <row r="443" spans="1:3" ht="15">
      <c r="A443" s="4" t="s">
        <v>199</v>
      </c>
      <c r="B443" s="12">
        <v>3.6666666666666665</v>
      </c>
      <c r="C443" s="17">
        <v>3</v>
      </c>
    </row>
    <row r="444" spans="1:3" ht="15">
      <c r="A444" s="16" t="s">
        <v>244</v>
      </c>
      <c r="B444" s="12">
        <v>3.6666666666666665</v>
      </c>
      <c r="C444" s="17">
        <v>3</v>
      </c>
    </row>
    <row r="445" spans="1:3" ht="15">
      <c r="A445" s="4" t="s">
        <v>707</v>
      </c>
      <c r="B445" s="12">
        <v>4</v>
      </c>
      <c r="C445" s="17">
        <v>1</v>
      </c>
    </row>
    <row r="446" spans="1:3" ht="15">
      <c r="A446" s="16" t="s">
        <v>708</v>
      </c>
      <c r="B446" s="12">
        <v>4</v>
      </c>
      <c r="C446" s="17">
        <v>1</v>
      </c>
    </row>
    <row r="447" spans="1:3" ht="15">
      <c r="A447" s="4" t="s">
        <v>709</v>
      </c>
      <c r="B447" s="12">
        <v>2</v>
      </c>
      <c r="C447" s="17">
        <v>1</v>
      </c>
    </row>
    <row r="448" spans="1:3" ht="15">
      <c r="A448" s="16" t="s">
        <v>710</v>
      </c>
      <c r="B448" s="12">
        <v>2</v>
      </c>
      <c r="C448" s="17">
        <v>1</v>
      </c>
    </row>
    <row r="449" spans="1:3" ht="15">
      <c r="A449" s="4" t="s">
        <v>300</v>
      </c>
      <c r="B449" s="12">
        <v>0.36</v>
      </c>
      <c r="C449" s="17">
        <v>1</v>
      </c>
    </row>
    <row r="450" spans="1:3" ht="15">
      <c r="A450" s="16" t="s">
        <v>301</v>
      </c>
      <c r="B450" s="12">
        <v>0.36</v>
      </c>
      <c r="C450" s="17">
        <v>1</v>
      </c>
    </row>
    <row r="451" spans="1:3" ht="15">
      <c r="A451" s="4" t="s">
        <v>711</v>
      </c>
      <c r="B451" s="12">
        <v>4</v>
      </c>
      <c r="C451" s="17">
        <v>1</v>
      </c>
    </row>
    <row r="452" spans="1:3" ht="15">
      <c r="A452" s="16" t="s">
        <v>712</v>
      </c>
      <c r="B452" s="12">
        <v>4</v>
      </c>
      <c r="C452" s="17">
        <v>1</v>
      </c>
    </row>
    <row r="453" spans="1:3" ht="15">
      <c r="A453" s="4" t="s">
        <v>713</v>
      </c>
      <c r="B453" s="12">
        <v>2</v>
      </c>
      <c r="C453" s="17">
        <v>1</v>
      </c>
    </row>
    <row r="454" spans="1:3" ht="15">
      <c r="A454" s="16" t="s">
        <v>714</v>
      </c>
      <c r="B454" s="12">
        <v>2</v>
      </c>
      <c r="C454" s="17">
        <v>1</v>
      </c>
    </row>
    <row r="455" spans="1:3" ht="15">
      <c r="A455" s="4" t="s">
        <v>357</v>
      </c>
      <c r="B455" s="12">
        <v>1.25</v>
      </c>
      <c r="C455" s="17">
        <v>2</v>
      </c>
    </row>
    <row r="456" spans="1:3" ht="15">
      <c r="A456" s="16" t="s">
        <v>358</v>
      </c>
      <c r="B456" s="12">
        <v>1.25</v>
      </c>
      <c r="C456" s="17">
        <v>2</v>
      </c>
    </row>
    <row r="457" spans="1:3" ht="15">
      <c r="A457" s="4" t="s">
        <v>435</v>
      </c>
      <c r="B457" s="12">
        <v>10</v>
      </c>
      <c r="C457" s="17">
        <v>1</v>
      </c>
    </row>
    <row r="458" spans="1:3" ht="15">
      <c r="A458" s="16" t="s">
        <v>358</v>
      </c>
      <c r="B458" s="12">
        <v>10</v>
      </c>
      <c r="C458" s="17">
        <v>1</v>
      </c>
    </row>
    <row r="459" spans="1:3" ht="15">
      <c r="A459" s="4" t="s">
        <v>302</v>
      </c>
      <c r="B459" s="12">
        <v>4.09</v>
      </c>
      <c r="C459" s="17">
        <v>2</v>
      </c>
    </row>
    <row r="460" spans="1:3" ht="15">
      <c r="A460" s="16" t="s">
        <v>303</v>
      </c>
      <c r="B460" s="12">
        <v>4.09</v>
      </c>
      <c r="C460" s="17">
        <v>2</v>
      </c>
    </row>
    <row r="461" spans="1:3" ht="15">
      <c r="A461" s="4" t="s">
        <v>380</v>
      </c>
      <c r="B461" s="12">
        <v>4.569999999999999</v>
      </c>
      <c r="C461" s="17">
        <v>3</v>
      </c>
    </row>
    <row r="462" spans="1:3" ht="15">
      <c r="A462" s="16" t="s">
        <v>360</v>
      </c>
      <c r="B462" s="12">
        <v>2.82</v>
      </c>
      <c r="C462" s="17">
        <v>1</v>
      </c>
    </row>
    <row r="463" spans="1:3" ht="15">
      <c r="A463" s="16" t="s">
        <v>382</v>
      </c>
      <c r="B463" s="12">
        <v>4.89</v>
      </c>
      <c r="C463" s="17">
        <v>1</v>
      </c>
    </row>
    <row r="464" spans="1:3" ht="15">
      <c r="A464" s="16" t="s">
        <v>436</v>
      </c>
      <c r="B464" s="12">
        <v>6</v>
      </c>
      <c r="C464" s="17">
        <v>1</v>
      </c>
    </row>
    <row r="465" spans="1:3" ht="15">
      <c r="A465" s="4" t="s">
        <v>359</v>
      </c>
      <c r="B465" s="12">
        <v>5</v>
      </c>
      <c r="C465" s="17">
        <v>1</v>
      </c>
    </row>
    <row r="466" spans="1:3" ht="15">
      <c r="A466" s="16" t="s">
        <v>715</v>
      </c>
      <c r="B466" s="12">
        <v>5</v>
      </c>
      <c r="C466" s="17">
        <v>1</v>
      </c>
    </row>
    <row r="467" spans="1:3" ht="15">
      <c r="A467" s="4" t="s">
        <v>361</v>
      </c>
      <c r="B467" s="12">
        <v>5</v>
      </c>
      <c r="C467" s="17">
        <v>1</v>
      </c>
    </row>
    <row r="468" spans="1:3" ht="15">
      <c r="A468" s="16" t="s">
        <v>716</v>
      </c>
      <c r="B468" s="12">
        <v>5</v>
      </c>
      <c r="C468" s="17">
        <v>1</v>
      </c>
    </row>
    <row r="469" spans="1:3" ht="15">
      <c r="A469" s="4" t="s">
        <v>383</v>
      </c>
      <c r="B469" s="12">
        <v>512.5</v>
      </c>
      <c r="C469" s="17">
        <v>8</v>
      </c>
    </row>
    <row r="470" spans="1:3" ht="15">
      <c r="A470" s="16" t="s">
        <v>362</v>
      </c>
      <c r="B470" s="12">
        <v>748</v>
      </c>
      <c r="C470" s="17">
        <v>1</v>
      </c>
    </row>
    <row r="471" spans="1:3" ht="15">
      <c r="A471" s="16" t="s">
        <v>363</v>
      </c>
      <c r="B471" s="12">
        <v>748</v>
      </c>
      <c r="C471" s="17">
        <v>1</v>
      </c>
    </row>
    <row r="472" spans="1:3" ht="15">
      <c r="A472" s="16" t="s">
        <v>365</v>
      </c>
      <c r="B472" s="12">
        <v>569</v>
      </c>
      <c r="C472" s="17">
        <v>1</v>
      </c>
    </row>
    <row r="473" spans="1:3" ht="15">
      <c r="A473" s="16" t="s">
        <v>367</v>
      </c>
      <c r="B473" s="12">
        <v>460</v>
      </c>
      <c r="C473" s="17">
        <v>1</v>
      </c>
    </row>
    <row r="474" spans="1:3" ht="15">
      <c r="A474" s="16" t="s">
        <v>366</v>
      </c>
      <c r="B474" s="12">
        <v>460</v>
      </c>
      <c r="C474" s="17">
        <v>1</v>
      </c>
    </row>
    <row r="475" spans="1:3" ht="15">
      <c r="A475" s="16" t="s">
        <v>368</v>
      </c>
      <c r="B475" s="12">
        <v>316</v>
      </c>
      <c r="C475" s="17">
        <v>1</v>
      </c>
    </row>
    <row r="476" spans="1:3" ht="15">
      <c r="A476" s="16" t="s">
        <v>364</v>
      </c>
      <c r="B476" s="12">
        <v>460</v>
      </c>
      <c r="C476" s="17">
        <v>1</v>
      </c>
    </row>
    <row r="477" spans="1:3" ht="15">
      <c r="A477" s="16" t="s">
        <v>369</v>
      </c>
      <c r="B477" s="12">
        <v>339</v>
      </c>
      <c r="C477" s="17">
        <v>1</v>
      </c>
    </row>
    <row r="478" spans="1:3" ht="15">
      <c r="A478" s="4" t="s">
        <v>306</v>
      </c>
      <c r="B478" s="12">
        <v>552.35</v>
      </c>
      <c r="C478" s="17">
        <v>1</v>
      </c>
    </row>
    <row r="479" spans="1:3" ht="15">
      <c r="A479" s="16" t="s">
        <v>307</v>
      </c>
      <c r="B479" s="12">
        <v>552.35</v>
      </c>
      <c r="C479" s="17">
        <v>1</v>
      </c>
    </row>
    <row r="480" spans="1:3" ht="15">
      <c r="A480" s="4" t="s">
        <v>304</v>
      </c>
      <c r="B480" s="12">
        <v>840.53</v>
      </c>
      <c r="C480" s="17">
        <v>1</v>
      </c>
    </row>
    <row r="481" spans="1:3" ht="15">
      <c r="A481" s="16" t="s">
        <v>305</v>
      </c>
      <c r="B481" s="12">
        <v>840.53</v>
      </c>
      <c r="C481" s="17">
        <v>1</v>
      </c>
    </row>
    <row r="482" spans="1:3" ht="15">
      <c r="A482" s="4" t="s">
        <v>437</v>
      </c>
      <c r="B482" s="12">
        <v>55000</v>
      </c>
      <c r="C482" s="17">
        <v>1</v>
      </c>
    </row>
    <row r="483" spans="1:3" ht="15">
      <c r="A483" s="16" t="s">
        <v>438</v>
      </c>
      <c r="B483" s="12">
        <v>55000</v>
      </c>
      <c r="C483" s="17">
        <v>1</v>
      </c>
    </row>
    <row r="484" spans="1:3" ht="15">
      <c r="A484" s="4" t="s">
        <v>308</v>
      </c>
      <c r="B484" s="12">
        <v>5.4399999999999995</v>
      </c>
      <c r="C484" s="17">
        <v>2</v>
      </c>
    </row>
    <row r="485" spans="1:3" ht="15">
      <c r="A485" s="16" t="s">
        <v>303</v>
      </c>
      <c r="B485" s="12">
        <v>5.4399999999999995</v>
      </c>
      <c r="C485" s="17">
        <v>2</v>
      </c>
    </row>
    <row r="486" spans="1:3" ht="15">
      <c r="A486" s="4" t="s">
        <v>35</v>
      </c>
      <c r="B486" s="12">
        <v>2.0366666666666666</v>
      </c>
      <c r="C486" s="17">
        <v>6</v>
      </c>
    </row>
    <row r="487" spans="1:3" ht="15">
      <c r="A487" s="16" t="s">
        <v>309</v>
      </c>
      <c r="B487" s="12">
        <v>2.0366666666666666</v>
      </c>
      <c r="C487" s="17">
        <v>6</v>
      </c>
    </row>
    <row r="488" spans="1:3" ht="15">
      <c r="A488" s="4" t="s">
        <v>310</v>
      </c>
      <c r="B488" s="12">
        <v>25.46666666666667</v>
      </c>
      <c r="C488" s="17">
        <v>3</v>
      </c>
    </row>
    <row r="489" spans="1:3" ht="15">
      <c r="A489" s="16" t="s">
        <v>336</v>
      </c>
      <c r="B489" s="12">
        <v>38.45</v>
      </c>
      <c r="C489" s="17">
        <v>1</v>
      </c>
    </row>
    <row r="490" spans="1:3" ht="15">
      <c r="A490" s="16" t="s">
        <v>370</v>
      </c>
      <c r="B490" s="12">
        <v>10.35</v>
      </c>
      <c r="C490" s="17">
        <v>1</v>
      </c>
    </row>
    <row r="491" spans="1:3" ht="15">
      <c r="A491" s="16" t="s">
        <v>371</v>
      </c>
      <c r="B491" s="12">
        <v>27.6</v>
      </c>
      <c r="C491" s="17">
        <v>1</v>
      </c>
    </row>
    <row r="492" spans="1:3" ht="15">
      <c r="A492" s="4" t="s">
        <v>311</v>
      </c>
      <c r="B492" s="12">
        <v>1.2</v>
      </c>
      <c r="C492" s="17">
        <v>1</v>
      </c>
    </row>
    <row r="493" spans="1:3" ht="15">
      <c r="A493" s="16" t="s">
        <v>312</v>
      </c>
      <c r="B493" s="12">
        <v>1.2</v>
      </c>
      <c r="C493" s="17">
        <v>1</v>
      </c>
    </row>
    <row r="494" spans="1:3" ht="15">
      <c r="A494" s="4" t="s">
        <v>200</v>
      </c>
      <c r="B494" s="12">
        <v>4.081666666666667</v>
      </c>
      <c r="C494" s="17">
        <v>6</v>
      </c>
    </row>
    <row r="495" spans="1:3" ht="15">
      <c r="A495" s="16" t="s">
        <v>201</v>
      </c>
      <c r="B495" s="12">
        <v>8</v>
      </c>
      <c r="C495" s="17">
        <v>1</v>
      </c>
    </row>
    <row r="496" spans="1:3" ht="15">
      <c r="A496" s="16" t="s">
        <v>372</v>
      </c>
      <c r="B496" s="12">
        <v>3.2980000000000005</v>
      </c>
      <c r="C496" s="17">
        <v>5</v>
      </c>
    </row>
    <row r="497" spans="1:3" ht="15">
      <c r="A497" s="4" t="s">
        <v>717</v>
      </c>
      <c r="B497" s="12">
        <v>4</v>
      </c>
      <c r="C497" s="17">
        <v>1</v>
      </c>
    </row>
    <row r="498" spans="1:3" ht="15">
      <c r="A498" s="16" t="s">
        <v>718</v>
      </c>
      <c r="B498" s="12">
        <v>4</v>
      </c>
      <c r="C498" s="17">
        <v>1</v>
      </c>
    </row>
    <row r="499" spans="1:3" ht="15">
      <c r="A499" s="4" t="s">
        <v>719</v>
      </c>
      <c r="B499" s="12">
        <v>200</v>
      </c>
      <c r="C499" s="17">
        <v>1</v>
      </c>
    </row>
    <row r="500" spans="1:3" ht="15">
      <c r="A500" s="16" t="s">
        <v>720</v>
      </c>
      <c r="B500" s="12">
        <v>200</v>
      </c>
      <c r="C500" s="17">
        <v>1</v>
      </c>
    </row>
    <row r="501" spans="1:3" ht="15">
      <c r="A501" s="4" t="s">
        <v>721</v>
      </c>
      <c r="B501" s="12">
        <v>5</v>
      </c>
      <c r="C501" s="17">
        <v>1</v>
      </c>
    </row>
    <row r="502" spans="1:3" ht="15">
      <c r="A502" s="16" t="s">
        <v>314</v>
      </c>
      <c r="B502" s="12">
        <v>5</v>
      </c>
      <c r="C502" s="17">
        <v>1</v>
      </c>
    </row>
    <row r="503" spans="1:3" ht="15">
      <c r="A503" s="4" t="s">
        <v>313</v>
      </c>
      <c r="B503" s="12">
        <v>2.7</v>
      </c>
      <c r="C503" s="17">
        <v>1</v>
      </c>
    </row>
    <row r="504" spans="1:3" ht="15">
      <c r="A504" s="16" t="s">
        <v>314</v>
      </c>
      <c r="B504" s="12">
        <v>2.7</v>
      </c>
      <c r="C504" s="17">
        <v>1</v>
      </c>
    </row>
    <row r="505" spans="1:3" ht="15">
      <c r="A505" s="4" t="s">
        <v>392</v>
      </c>
      <c r="B505" s="12">
        <v>25</v>
      </c>
      <c r="C505" s="17">
        <v>2</v>
      </c>
    </row>
    <row r="506" spans="1:3" ht="15">
      <c r="A506" s="16" t="s">
        <v>393</v>
      </c>
      <c r="B506" s="12">
        <v>25</v>
      </c>
      <c r="C506" s="17">
        <v>2</v>
      </c>
    </row>
    <row r="507" spans="1:3" ht="15">
      <c r="A507" s="4" t="s">
        <v>202</v>
      </c>
      <c r="B507" s="12">
        <v>12.25</v>
      </c>
      <c r="C507" s="17">
        <v>4</v>
      </c>
    </row>
    <row r="508" spans="1:3" ht="15">
      <c r="A508" s="16" t="s">
        <v>245</v>
      </c>
      <c r="B508" s="12">
        <v>12.25</v>
      </c>
      <c r="C508" s="17">
        <v>4</v>
      </c>
    </row>
    <row r="509" spans="1:3" ht="15">
      <c r="A509" s="4" t="s">
        <v>36</v>
      </c>
      <c r="B509" s="12">
        <v>32.9525</v>
      </c>
      <c r="C509" s="17">
        <v>4</v>
      </c>
    </row>
    <row r="510" spans="1:3" ht="15">
      <c r="A510" s="16" t="s">
        <v>315</v>
      </c>
      <c r="B510" s="12">
        <v>32.9525</v>
      </c>
      <c r="C510" s="17">
        <v>4</v>
      </c>
    </row>
    <row r="511" spans="1:3" ht="15">
      <c r="A511" s="4" t="s">
        <v>30</v>
      </c>
      <c r="B511" s="12">
        <v>2056.7400000000002</v>
      </c>
      <c r="C511" s="17">
        <v>12</v>
      </c>
    </row>
    <row r="512" spans="1:3" ht="15">
      <c r="A512" s="16" t="s">
        <v>203</v>
      </c>
      <c r="B512" s="12">
        <v>2056.7400000000002</v>
      </c>
      <c r="C512" s="17">
        <v>12</v>
      </c>
    </row>
    <row r="513" spans="1:3" ht="15">
      <c r="A513" s="4" t="s">
        <v>31</v>
      </c>
      <c r="B513" s="12">
        <v>2.3583333333333334</v>
      </c>
      <c r="C513" s="17">
        <v>12</v>
      </c>
    </row>
    <row r="514" spans="1:3" ht="15">
      <c r="A514" s="16" t="s">
        <v>204</v>
      </c>
      <c r="B514" s="12">
        <v>2.3583333333333334</v>
      </c>
      <c r="C514" s="17">
        <v>12</v>
      </c>
    </row>
    <row r="515" spans="1:3" ht="15">
      <c r="A515" s="4" t="s">
        <v>316</v>
      </c>
      <c r="B515" s="12">
        <v>9.55</v>
      </c>
      <c r="C515" s="17">
        <v>1</v>
      </c>
    </row>
    <row r="516" spans="1:3" ht="15">
      <c r="A516" s="16" t="s">
        <v>317</v>
      </c>
      <c r="B516" s="12">
        <v>9.55</v>
      </c>
      <c r="C516" s="17">
        <v>1</v>
      </c>
    </row>
    <row r="517" spans="1:3" ht="15">
      <c r="A517" s="4" t="s">
        <v>554</v>
      </c>
      <c r="B517" s="12">
        <v>12</v>
      </c>
      <c r="C517" s="17">
        <v>1</v>
      </c>
    </row>
    <row r="518" spans="1:3" ht="15">
      <c r="A518" s="16" t="s">
        <v>524</v>
      </c>
      <c r="B518" s="12">
        <v>12</v>
      </c>
      <c r="C518" s="17">
        <v>1</v>
      </c>
    </row>
    <row r="519" spans="1:3" ht="15">
      <c r="A519" s="4" t="s">
        <v>18</v>
      </c>
      <c r="B519" s="12">
        <v>18</v>
      </c>
      <c r="C519" s="17">
        <v>1</v>
      </c>
    </row>
    <row r="520" spans="1:3" ht="15">
      <c r="A520" s="16" t="s">
        <v>13</v>
      </c>
      <c r="B520" s="12">
        <v>18</v>
      </c>
      <c r="C520" s="17">
        <v>1</v>
      </c>
    </row>
    <row r="521" spans="1:3" ht="15">
      <c r="A521" s="4" t="s">
        <v>19</v>
      </c>
      <c r="B521" s="12">
        <v>18</v>
      </c>
      <c r="C521" s="17">
        <v>1</v>
      </c>
    </row>
    <row r="522" spans="1:3" ht="15">
      <c r="A522" s="16" t="s">
        <v>13</v>
      </c>
      <c r="B522" s="12">
        <v>18</v>
      </c>
      <c r="C522" s="17">
        <v>1</v>
      </c>
    </row>
    <row r="523" spans="1:3" ht="15">
      <c r="A523" s="4" t="s">
        <v>20</v>
      </c>
      <c r="B523" s="12">
        <v>18</v>
      </c>
      <c r="C523" s="17">
        <v>1</v>
      </c>
    </row>
    <row r="524" spans="1:3" ht="15">
      <c r="A524" s="16" t="s">
        <v>13</v>
      </c>
      <c r="B524" s="12">
        <v>18</v>
      </c>
      <c r="C524" s="17">
        <v>1</v>
      </c>
    </row>
    <row r="525" spans="1:3" ht="15">
      <c r="A525" s="4" t="s">
        <v>12</v>
      </c>
      <c r="B525" s="12">
        <v>18</v>
      </c>
      <c r="C525" s="17">
        <v>1</v>
      </c>
    </row>
    <row r="526" spans="1:3" ht="15">
      <c r="A526" s="16" t="s">
        <v>13</v>
      </c>
      <c r="B526" s="12">
        <v>18</v>
      </c>
      <c r="C526" s="17">
        <v>1</v>
      </c>
    </row>
    <row r="527" spans="1:3" ht="15">
      <c r="A527" s="4" t="s">
        <v>4</v>
      </c>
      <c r="B527" s="12">
        <v>61279.19714285714</v>
      </c>
      <c r="C527" s="17">
        <v>7</v>
      </c>
    </row>
    <row r="528" spans="1:3" ht="15">
      <c r="A528" s="16" t="s">
        <v>226</v>
      </c>
      <c r="B528" s="12">
        <v>61279.19714285714</v>
      </c>
      <c r="C528" s="17">
        <v>7</v>
      </c>
    </row>
    <row r="529" spans="1:3" ht="15">
      <c r="A529" s="4" t="s">
        <v>373</v>
      </c>
      <c r="B529" s="12">
        <v>748</v>
      </c>
      <c r="C529" s="17">
        <v>1</v>
      </c>
    </row>
    <row r="530" spans="1:3" ht="15">
      <c r="A530" s="16" t="s">
        <v>374</v>
      </c>
      <c r="B530" s="12">
        <v>748</v>
      </c>
      <c r="C530" s="17">
        <v>1</v>
      </c>
    </row>
    <row r="531" spans="1:3" ht="15">
      <c r="A531" s="4" t="s">
        <v>246</v>
      </c>
      <c r="B531" s="12">
        <v>75000</v>
      </c>
      <c r="C531" s="17">
        <v>1</v>
      </c>
    </row>
    <row r="532" spans="1:3" ht="15">
      <c r="A532" s="16" t="s">
        <v>226</v>
      </c>
      <c r="B532" s="12">
        <v>75000</v>
      </c>
      <c r="C532" s="17">
        <v>1</v>
      </c>
    </row>
    <row r="533" spans="1:3" ht="15">
      <c r="A533" s="4" t="s">
        <v>394</v>
      </c>
      <c r="B533" s="12">
        <v>17</v>
      </c>
      <c r="C533" s="17">
        <v>1</v>
      </c>
    </row>
    <row r="534" spans="1:3" ht="15">
      <c r="A534" s="16" t="s">
        <v>404</v>
      </c>
      <c r="B534" s="12">
        <v>17</v>
      </c>
      <c r="C534" s="17">
        <v>1</v>
      </c>
    </row>
    <row r="535" spans="1:3" ht="15">
      <c r="A535" s="4" t="s">
        <v>337</v>
      </c>
      <c r="B535" s="12">
        <v>705.9645454545455</v>
      </c>
      <c r="C535" s="17">
        <v>11</v>
      </c>
    </row>
    <row r="536" spans="1:3" ht="15">
      <c r="A536" s="16" t="s">
        <v>227</v>
      </c>
      <c r="B536" s="12">
        <v>705.9645454545455</v>
      </c>
      <c r="C536" s="17">
        <v>11</v>
      </c>
    </row>
    <row r="537" spans="1:3" ht="15">
      <c r="A537" s="4" t="s">
        <v>247</v>
      </c>
      <c r="B537" s="12">
        <v>522.8</v>
      </c>
      <c r="C537" s="17">
        <v>5</v>
      </c>
    </row>
    <row r="538" spans="1:3" ht="15">
      <c r="A538" s="16" t="s">
        <v>229</v>
      </c>
      <c r="B538" s="12">
        <v>522.8</v>
      </c>
      <c r="C538" s="17">
        <v>5</v>
      </c>
    </row>
    <row r="539" spans="1:3" ht="15">
      <c r="A539" s="4" t="s">
        <v>537</v>
      </c>
      <c r="B539" s="12">
        <v>4</v>
      </c>
      <c r="C539" s="17">
        <v>1</v>
      </c>
    </row>
    <row r="540" spans="1:3" ht="15">
      <c r="A540" s="16" t="s">
        <v>722</v>
      </c>
      <c r="B540" s="12">
        <v>4</v>
      </c>
      <c r="C540" s="17">
        <v>1</v>
      </c>
    </row>
    <row r="541" spans="1:3" ht="15">
      <c r="A541" s="4" t="s">
        <v>32</v>
      </c>
      <c r="B541" s="12">
        <v>2192.322857142857</v>
      </c>
      <c r="C541" s="17">
        <v>7</v>
      </c>
    </row>
    <row r="542" spans="1:3" ht="15">
      <c r="A542" s="16" t="s">
        <v>229</v>
      </c>
      <c r="B542" s="12">
        <v>2192.322857142857</v>
      </c>
      <c r="C542" s="17">
        <v>7</v>
      </c>
    </row>
    <row r="543" spans="1:3" ht="15">
      <c r="A543" s="4" t="s">
        <v>33</v>
      </c>
      <c r="B543" s="12">
        <v>2.3857142857142857</v>
      </c>
      <c r="C543" s="17">
        <v>7</v>
      </c>
    </row>
    <row r="544" spans="1:3" ht="15">
      <c r="A544" s="16" t="s">
        <v>375</v>
      </c>
      <c r="B544" s="12">
        <v>2.3857142857142857</v>
      </c>
      <c r="C544" s="17">
        <v>7</v>
      </c>
    </row>
    <row r="545" spans="1:3" ht="15">
      <c r="A545" s="4" t="s">
        <v>110</v>
      </c>
      <c r="B545" s="12">
        <v>414.0525</v>
      </c>
      <c r="C545" s="17">
        <v>4</v>
      </c>
    </row>
    <row r="546" spans="1:3" ht="15">
      <c r="A546" s="16" t="s">
        <v>156</v>
      </c>
      <c r="B546" s="12">
        <v>414.0525</v>
      </c>
      <c r="C546" s="17">
        <v>4</v>
      </c>
    </row>
    <row r="547" spans="1:3" ht="15">
      <c r="A547" s="4" t="s">
        <v>111</v>
      </c>
      <c r="B547" s="12">
        <v>12</v>
      </c>
      <c r="C547" s="17">
        <v>1</v>
      </c>
    </row>
    <row r="548" spans="1:3" ht="15">
      <c r="A548" s="16" t="s">
        <v>157</v>
      </c>
      <c r="B548" s="12">
        <v>12</v>
      </c>
      <c r="C548" s="17">
        <v>1</v>
      </c>
    </row>
    <row r="549" spans="1:3" ht="15">
      <c r="A549" s="4" t="s">
        <v>452</v>
      </c>
      <c r="B549" s="12">
        <v>28</v>
      </c>
      <c r="C549" s="17">
        <v>1</v>
      </c>
    </row>
    <row r="550" spans="1:3" ht="15">
      <c r="A550" s="16" t="s">
        <v>457</v>
      </c>
      <c r="B550" s="12">
        <v>28</v>
      </c>
      <c r="C550" s="17">
        <v>1</v>
      </c>
    </row>
    <row r="551" spans="1:3" ht="15">
      <c r="A551" s="4" t="s">
        <v>453</v>
      </c>
      <c r="B551" s="12">
        <v>2.5</v>
      </c>
      <c r="C551" s="17">
        <v>2</v>
      </c>
    </row>
    <row r="552" spans="1:3" ht="15">
      <c r="A552" s="16" t="s">
        <v>456</v>
      </c>
      <c r="B552" s="12">
        <v>2.5</v>
      </c>
      <c r="C552" s="17">
        <v>1</v>
      </c>
    </row>
    <row r="553" spans="1:3" ht="15">
      <c r="A553" s="16" t="s">
        <v>455</v>
      </c>
      <c r="B553" s="12">
        <v>2.5</v>
      </c>
      <c r="C553" s="17">
        <v>1</v>
      </c>
    </row>
    <row r="554" spans="1:3" ht="15">
      <c r="A554" s="4" t="s">
        <v>112</v>
      </c>
      <c r="B554" s="12">
        <v>300</v>
      </c>
      <c r="C554" s="17">
        <v>1</v>
      </c>
    </row>
    <row r="555" spans="1:3" ht="15">
      <c r="A555" s="16" t="s">
        <v>158</v>
      </c>
      <c r="B555" s="12">
        <v>300</v>
      </c>
      <c r="C555" s="17">
        <v>1</v>
      </c>
    </row>
    <row r="556" spans="1:3" ht="15">
      <c r="A556" s="4" t="s">
        <v>43</v>
      </c>
      <c r="B556" s="12">
        <v>500</v>
      </c>
      <c r="C556" s="17">
        <v>3</v>
      </c>
    </row>
    <row r="557" spans="1:3" ht="15">
      <c r="A557" s="16" t="s">
        <v>179</v>
      </c>
      <c r="B557" s="12">
        <v>600</v>
      </c>
      <c r="C557" s="17">
        <v>1</v>
      </c>
    </row>
    <row r="558" spans="1:3" ht="15">
      <c r="A558" s="16" t="s">
        <v>159</v>
      </c>
      <c r="B558" s="12">
        <v>450</v>
      </c>
      <c r="C558" s="17">
        <v>1</v>
      </c>
    </row>
    <row r="559" spans="1:3" ht="15">
      <c r="A559" s="16" t="s">
        <v>454</v>
      </c>
      <c r="B559" s="12">
        <v>450</v>
      </c>
      <c r="C559" s="17">
        <v>1</v>
      </c>
    </row>
    <row r="560" spans="1:3" ht="15">
      <c r="A560" s="4" t="s">
        <v>113</v>
      </c>
      <c r="B560" s="12">
        <v>3100</v>
      </c>
      <c r="C560" s="17">
        <v>2</v>
      </c>
    </row>
    <row r="561" spans="1:3" ht="15">
      <c r="A561" s="16" t="s">
        <v>160</v>
      </c>
      <c r="B561" s="12">
        <v>3100</v>
      </c>
      <c r="C561" s="17">
        <v>2</v>
      </c>
    </row>
    <row r="562" spans="1:3" ht="15">
      <c r="A562" s="4" t="s">
        <v>114</v>
      </c>
      <c r="B562" s="12">
        <v>375</v>
      </c>
      <c r="C562" s="17">
        <v>1</v>
      </c>
    </row>
    <row r="563" spans="1:3" ht="15">
      <c r="A563" s="16" t="s">
        <v>161</v>
      </c>
      <c r="B563" s="12">
        <v>375</v>
      </c>
      <c r="C563" s="17">
        <v>1</v>
      </c>
    </row>
    <row r="564" spans="1:3" ht="15">
      <c r="A564" s="4" t="s">
        <v>115</v>
      </c>
      <c r="B564" s="12">
        <v>2200</v>
      </c>
      <c r="C564" s="17">
        <v>1</v>
      </c>
    </row>
    <row r="565" spans="1:3" ht="15">
      <c r="A565" s="16" t="s">
        <v>162</v>
      </c>
      <c r="B565" s="12">
        <v>2200</v>
      </c>
      <c r="C565" s="17">
        <v>1</v>
      </c>
    </row>
    <row r="566" spans="1:3" ht="15">
      <c r="A566" s="4" t="s">
        <v>116</v>
      </c>
      <c r="B566" s="12">
        <v>2600</v>
      </c>
      <c r="C566" s="17">
        <v>1</v>
      </c>
    </row>
    <row r="567" spans="1:3" ht="15">
      <c r="A567" s="16" t="s">
        <v>163</v>
      </c>
      <c r="B567" s="12">
        <v>2600</v>
      </c>
      <c r="C567" s="17">
        <v>1</v>
      </c>
    </row>
    <row r="568" spans="1:3" ht="15">
      <c r="A568" s="4" t="s">
        <v>251</v>
      </c>
      <c r="B568" s="12">
        <v>1700</v>
      </c>
      <c r="C568" s="17">
        <v>1</v>
      </c>
    </row>
    <row r="569" spans="1:3" ht="15">
      <c r="A569" s="16" t="s">
        <v>252</v>
      </c>
      <c r="B569" s="12">
        <v>1700</v>
      </c>
      <c r="C569" s="17">
        <v>1</v>
      </c>
    </row>
    <row r="570" spans="1:3" ht="15">
      <c r="A570" s="4" t="s">
        <v>118</v>
      </c>
      <c r="B570" s="12">
        <v>4400</v>
      </c>
      <c r="C570" s="17">
        <v>2</v>
      </c>
    </row>
    <row r="571" spans="1:3" ht="15">
      <c r="A571" s="16" t="s">
        <v>165</v>
      </c>
      <c r="B571" s="12">
        <v>4400</v>
      </c>
      <c r="C571" s="17">
        <v>2</v>
      </c>
    </row>
    <row r="572" spans="1:3" ht="15">
      <c r="A572" s="4" t="s">
        <v>119</v>
      </c>
      <c r="B572" s="12">
        <v>7</v>
      </c>
      <c r="C572" s="17">
        <v>1</v>
      </c>
    </row>
    <row r="573" spans="1:3" ht="15">
      <c r="A573" s="16" t="s">
        <v>166</v>
      </c>
      <c r="B573" s="12">
        <v>7</v>
      </c>
      <c r="C573" s="17">
        <v>1</v>
      </c>
    </row>
    <row r="574" spans="1:3" ht="15">
      <c r="A574" s="4" t="s">
        <v>120</v>
      </c>
      <c r="B574" s="12">
        <v>41.5</v>
      </c>
      <c r="C574" s="17">
        <v>2</v>
      </c>
    </row>
    <row r="575" spans="1:3" ht="15">
      <c r="A575" s="16" t="s">
        <v>167</v>
      </c>
      <c r="B575" s="12">
        <v>41.5</v>
      </c>
      <c r="C575" s="17">
        <v>2</v>
      </c>
    </row>
    <row r="576" spans="1:3" ht="15">
      <c r="A576" s="4" t="s">
        <v>121</v>
      </c>
      <c r="B576" s="12">
        <v>49.666666666666664</v>
      </c>
      <c r="C576" s="17">
        <v>3</v>
      </c>
    </row>
    <row r="577" spans="1:3" ht="15">
      <c r="A577" s="16" t="s">
        <v>168</v>
      </c>
      <c r="B577" s="12">
        <v>49.666666666666664</v>
      </c>
      <c r="C577" s="17">
        <v>3</v>
      </c>
    </row>
    <row r="578" spans="1:3" ht="15">
      <c r="A578" s="4" t="s">
        <v>253</v>
      </c>
      <c r="B578" s="12">
        <v>1200</v>
      </c>
      <c r="C578" s="17">
        <v>1</v>
      </c>
    </row>
    <row r="579" spans="1:3" ht="15">
      <c r="A579" s="16" t="s">
        <v>254</v>
      </c>
      <c r="B579" s="12">
        <v>1200</v>
      </c>
      <c r="C579" s="17">
        <v>1</v>
      </c>
    </row>
    <row r="580" spans="1:3" ht="15">
      <c r="A580" s="4" t="s">
        <v>39</v>
      </c>
      <c r="B580" s="12">
        <v>50.325</v>
      </c>
      <c r="C580" s="17">
        <v>2</v>
      </c>
    </row>
    <row r="581" spans="1:3" ht="15">
      <c r="A581" s="16" t="s">
        <v>40</v>
      </c>
      <c r="B581" s="12">
        <v>50.325</v>
      </c>
      <c r="C581" s="17">
        <v>2</v>
      </c>
    </row>
    <row r="582" spans="1:3" ht="15">
      <c r="A582" s="4" t="s">
        <v>123</v>
      </c>
      <c r="B582" s="12">
        <v>2200</v>
      </c>
      <c r="C582" s="17">
        <v>1</v>
      </c>
    </row>
    <row r="583" spans="1:3" ht="15">
      <c r="A583" s="16" t="s">
        <v>170</v>
      </c>
      <c r="B583" s="12">
        <v>2200</v>
      </c>
      <c r="C583" s="17">
        <v>1</v>
      </c>
    </row>
    <row r="584" spans="1:3" ht="15">
      <c r="A584" s="4" t="s">
        <v>124</v>
      </c>
      <c r="B584" s="12">
        <v>2015</v>
      </c>
      <c r="C584" s="17">
        <v>2</v>
      </c>
    </row>
    <row r="585" spans="1:3" ht="15">
      <c r="A585" s="16" t="s">
        <v>171</v>
      </c>
      <c r="B585" s="12">
        <v>2015</v>
      </c>
      <c r="C585" s="17">
        <v>2</v>
      </c>
    </row>
    <row r="586" spans="1:3" ht="15">
      <c r="A586" s="4" t="s">
        <v>255</v>
      </c>
      <c r="B586" s="12">
        <v>1727</v>
      </c>
      <c r="C586" s="17">
        <v>1</v>
      </c>
    </row>
    <row r="587" spans="1:3" ht="15">
      <c r="A587" s="16" t="s">
        <v>256</v>
      </c>
      <c r="B587" s="12">
        <v>1727</v>
      </c>
      <c r="C587" s="17">
        <v>1</v>
      </c>
    </row>
    <row r="588" spans="1:3" ht="15">
      <c r="A588" s="4" t="s">
        <v>257</v>
      </c>
      <c r="B588" s="12">
        <v>2034</v>
      </c>
      <c r="C588" s="17">
        <v>1</v>
      </c>
    </row>
    <row r="589" spans="1:3" ht="15">
      <c r="A589" s="16" t="s">
        <v>258</v>
      </c>
      <c r="B589" s="12">
        <v>2034</v>
      </c>
      <c r="C589" s="17">
        <v>1</v>
      </c>
    </row>
    <row r="590" spans="1:3" ht="15">
      <c r="A590" s="4" t="s">
        <v>122</v>
      </c>
      <c r="B590" s="12">
        <v>4000</v>
      </c>
      <c r="C590" s="17">
        <v>1</v>
      </c>
    </row>
    <row r="591" spans="1:3" ht="15">
      <c r="A591" s="16" t="s">
        <v>169</v>
      </c>
      <c r="B591" s="12">
        <v>4000</v>
      </c>
      <c r="C591" s="17">
        <v>1</v>
      </c>
    </row>
    <row r="592" spans="1:3" ht="15">
      <c r="A592" s="4" t="s">
        <v>125</v>
      </c>
      <c r="B592" s="12">
        <v>1600</v>
      </c>
      <c r="C592" s="17">
        <v>1</v>
      </c>
    </row>
    <row r="593" spans="1:3" ht="15">
      <c r="A593" s="16" t="s">
        <v>172</v>
      </c>
      <c r="B593" s="12">
        <v>1600</v>
      </c>
      <c r="C593" s="17">
        <v>1</v>
      </c>
    </row>
    <row r="594" spans="1:3" ht="15">
      <c r="A594" s="4" t="s">
        <v>320</v>
      </c>
      <c r="B594" s="12">
        <v>1.44</v>
      </c>
      <c r="C594" s="17">
        <v>1</v>
      </c>
    </row>
    <row r="595" spans="1:3" ht="15">
      <c r="A595" s="16" t="s">
        <v>321</v>
      </c>
      <c r="B595" s="12">
        <v>1.44</v>
      </c>
      <c r="C595" s="17">
        <v>1</v>
      </c>
    </row>
    <row r="596" spans="1:3" ht="15">
      <c r="A596" s="4" t="s">
        <v>319</v>
      </c>
      <c r="B596" s="12">
        <v>0.48</v>
      </c>
      <c r="C596" s="17">
        <v>1</v>
      </c>
    </row>
    <row r="597" spans="1:3" ht="15">
      <c r="A597" s="16" t="s">
        <v>338</v>
      </c>
      <c r="B597" s="12">
        <v>0.48</v>
      </c>
      <c r="C597" s="17">
        <v>1</v>
      </c>
    </row>
    <row r="598" spans="1:3" ht="15">
      <c r="A598" s="4" t="s">
        <v>395</v>
      </c>
      <c r="B598" s="12">
        <v>4.15</v>
      </c>
      <c r="C598" s="17">
        <v>1</v>
      </c>
    </row>
    <row r="599" spans="1:3" ht="15">
      <c r="A599" s="16" t="s">
        <v>405</v>
      </c>
      <c r="B599" s="12">
        <v>4.15</v>
      </c>
      <c r="C599" s="17">
        <v>1</v>
      </c>
    </row>
    <row r="600" spans="1:3" ht="15">
      <c r="A600" s="4" t="s">
        <v>500</v>
      </c>
      <c r="B600" s="12">
        <v>7</v>
      </c>
      <c r="C600" s="17">
        <v>1</v>
      </c>
    </row>
    <row r="601" spans="1:3" ht="15">
      <c r="A601" s="16" t="s">
        <v>501</v>
      </c>
      <c r="B601" s="12">
        <v>7</v>
      </c>
      <c r="C601" s="17">
        <v>1</v>
      </c>
    </row>
    <row r="602" spans="1:3" ht="15">
      <c r="A602" s="4" t="s">
        <v>502</v>
      </c>
      <c r="B602" s="12">
        <v>7</v>
      </c>
      <c r="C602" s="17">
        <v>1</v>
      </c>
    </row>
    <row r="603" spans="1:3" ht="15">
      <c r="A603" s="16" t="s">
        <v>503</v>
      </c>
      <c r="B603" s="12">
        <v>7</v>
      </c>
      <c r="C603" s="17">
        <v>1</v>
      </c>
    </row>
    <row r="604" spans="1:3" ht="15">
      <c r="A604" s="4" t="s">
        <v>126</v>
      </c>
      <c r="B604" s="12">
        <v>13.5</v>
      </c>
      <c r="C604" s="17">
        <v>2</v>
      </c>
    </row>
    <row r="605" spans="1:3" ht="15">
      <c r="A605" s="16" t="s">
        <v>173</v>
      </c>
      <c r="B605" s="12">
        <v>20</v>
      </c>
      <c r="C605" s="17">
        <v>1</v>
      </c>
    </row>
    <row r="606" spans="1:3" ht="15">
      <c r="A606" s="16" t="s">
        <v>504</v>
      </c>
      <c r="B606" s="12">
        <v>7</v>
      </c>
      <c r="C606" s="17">
        <v>1</v>
      </c>
    </row>
    <row r="607" spans="1:3" ht="15">
      <c r="A607" s="4" t="s">
        <v>396</v>
      </c>
      <c r="B607" s="12">
        <v>2.1</v>
      </c>
      <c r="C607" s="17">
        <v>1</v>
      </c>
    </row>
    <row r="608" spans="1:3" ht="15">
      <c r="A608" s="16" t="s">
        <v>397</v>
      </c>
      <c r="B608" s="12">
        <v>2.1</v>
      </c>
      <c r="C608" s="17">
        <v>1</v>
      </c>
    </row>
    <row r="609" spans="1:3" ht="15">
      <c r="A609" s="4" t="s">
        <v>539</v>
      </c>
      <c r="B609" s="12">
        <v>4</v>
      </c>
      <c r="C609" s="17">
        <v>2</v>
      </c>
    </row>
    <row r="610" spans="1:3" ht="15">
      <c r="A610" s="16" t="s">
        <v>508</v>
      </c>
      <c r="B610" s="12">
        <v>4</v>
      </c>
      <c r="C610" s="17">
        <v>1</v>
      </c>
    </row>
    <row r="611" spans="1:3" ht="15">
      <c r="A611" s="16" t="s">
        <v>511</v>
      </c>
      <c r="B611" s="12">
        <v>4</v>
      </c>
      <c r="C611" s="17">
        <v>1</v>
      </c>
    </row>
    <row r="612" spans="1:3" ht="15">
      <c r="A612" s="4" t="s">
        <v>538</v>
      </c>
      <c r="B612" s="12">
        <v>1.2</v>
      </c>
      <c r="C612" s="17">
        <v>5</v>
      </c>
    </row>
    <row r="613" spans="1:3" ht="15">
      <c r="A613" s="16" t="s">
        <v>510</v>
      </c>
      <c r="B613" s="12">
        <v>1</v>
      </c>
      <c r="C613" s="17">
        <v>1</v>
      </c>
    </row>
    <row r="614" spans="1:3" ht="15">
      <c r="A614" s="16" t="s">
        <v>506</v>
      </c>
      <c r="B614" s="12">
        <v>1</v>
      </c>
      <c r="C614" s="17">
        <v>1</v>
      </c>
    </row>
    <row r="615" spans="1:3" ht="15">
      <c r="A615" s="16" t="s">
        <v>507</v>
      </c>
      <c r="B615" s="12">
        <v>2</v>
      </c>
      <c r="C615" s="17">
        <v>1</v>
      </c>
    </row>
    <row r="616" spans="1:3" ht="15">
      <c r="A616" s="16" t="s">
        <v>509</v>
      </c>
      <c r="B616" s="12">
        <v>1</v>
      </c>
      <c r="C616" s="17">
        <v>1</v>
      </c>
    </row>
    <row r="617" spans="1:3" ht="15">
      <c r="A617" s="16" t="s">
        <v>505</v>
      </c>
      <c r="B617" s="12">
        <v>1</v>
      </c>
      <c r="C617" s="17">
        <v>1</v>
      </c>
    </row>
    <row r="618" spans="1:3" ht="15">
      <c r="A618" s="4" t="s">
        <v>398</v>
      </c>
      <c r="B618" s="12">
        <v>3</v>
      </c>
      <c r="C618" s="17">
        <v>1</v>
      </c>
    </row>
    <row r="619" spans="1:3" ht="15">
      <c r="A619" s="16" t="s">
        <v>399</v>
      </c>
      <c r="B619" s="12">
        <v>3</v>
      </c>
      <c r="C619" s="17">
        <v>1</v>
      </c>
    </row>
    <row r="620" spans="1:3" ht="15">
      <c r="A620" s="4" t="s">
        <v>129</v>
      </c>
      <c r="B620" s="12">
        <v>4</v>
      </c>
      <c r="C620" s="17">
        <v>1</v>
      </c>
    </row>
    <row r="621" spans="1:3" ht="15">
      <c r="A621" s="16" t="s">
        <v>176</v>
      </c>
      <c r="B621" s="12">
        <v>4</v>
      </c>
      <c r="C621" s="17">
        <v>1</v>
      </c>
    </row>
    <row r="622" spans="1:3" ht="15">
      <c r="A622" s="4" t="s">
        <v>48</v>
      </c>
      <c r="B622" s="12">
        <v>7.645</v>
      </c>
      <c r="C622" s="17">
        <v>4</v>
      </c>
    </row>
    <row r="623" spans="1:3" ht="15">
      <c r="A623" s="16" t="s">
        <v>376</v>
      </c>
      <c r="B623" s="12">
        <v>2.13</v>
      </c>
      <c r="C623" s="17">
        <v>1</v>
      </c>
    </row>
    <row r="624" spans="1:3" ht="15">
      <c r="A624" s="16" t="s">
        <v>377</v>
      </c>
      <c r="B624" s="12">
        <v>3.45</v>
      </c>
      <c r="C624" s="17">
        <v>1</v>
      </c>
    </row>
    <row r="625" spans="1:3" ht="15">
      <c r="A625" s="16" t="s">
        <v>263</v>
      </c>
      <c r="B625" s="12">
        <v>12.5</v>
      </c>
      <c r="C625" s="17">
        <v>2</v>
      </c>
    </row>
    <row r="626" spans="1:3" ht="15">
      <c r="A626" s="4" t="s">
        <v>542</v>
      </c>
      <c r="B626" s="12">
        <v>3</v>
      </c>
      <c r="C626" s="17">
        <v>1</v>
      </c>
    </row>
    <row r="627" spans="1:3" ht="15">
      <c r="A627" s="16" t="s">
        <v>515</v>
      </c>
      <c r="B627" s="12">
        <v>3</v>
      </c>
      <c r="C627" s="17">
        <v>1</v>
      </c>
    </row>
    <row r="628" spans="1:3" ht="15">
      <c r="A628" s="4" t="s">
        <v>543</v>
      </c>
      <c r="B628" s="12">
        <v>30</v>
      </c>
      <c r="C628" s="17">
        <v>1</v>
      </c>
    </row>
    <row r="629" spans="1:3" ht="15">
      <c r="A629" s="16" t="s">
        <v>516</v>
      </c>
      <c r="B629" s="12">
        <v>30</v>
      </c>
      <c r="C629" s="17">
        <v>1</v>
      </c>
    </row>
    <row r="630" spans="1:3" ht="15">
      <c r="A630" s="4" t="s">
        <v>130</v>
      </c>
      <c r="B630" s="12">
        <v>15</v>
      </c>
      <c r="C630" s="17">
        <v>1</v>
      </c>
    </row>
    <row r="631" spans="1:3" ht="15">
      <c r="A631" s="16" t="s">
        <v>177</v>
      </c>
      <c r="B631" s="12">
        <v>15</v>
      </c>
      <c r="C631" s="17">
        <v>1</v>
      </c>
    </row>
    <row r="632" spans="1:3" ht="15">
      <c r="A632" s="4" t="s">
        <v>540</v>
      </c>
      <c r="B632" s="12">
        <v>1</v>
      </c>
      <c r="C632" s="17">
        <v>3</v>
      </c>
    </row>
    <row r="633" spans="1:3" ht="15">
      <c r="A633" s="16" t="s">
        <v>512</v>
      </c>
      <c r="B633" s="12">
        <v>1</v>
      </c>
      <c r="C633" s="17">
        <v>1</v>
      </c>
    </row>
    <row r="634" spans="1:3" ht="15">
      <c r="A634" s="16" t="s">
        <v>513</v>
      </c>
      <c r="B634" s="12">
        <v>1</v>
      </c>
      <c r="C634" s="17">
        <v>1</v>
      </c>
    </row>
    <row r="635" spans="1:3" ht="15">
      <c r="A635" s="16" t="s">
        <v>517</v>
      </c>
      <c r="B635" s="12">
        <v>1</v>
      </c>
      <c r="C635" s="17">
        <v>1</v>
      </c>
    </row>
    <row r="636" spans="1:3" ht="15">
      <c r="A636" s="4" t="s">
        <v>49</v>
      </c>
      <c r="B636" s="12">
        <v>24</v>
      </c>
      <c r="C636" s="17">
        <v>1</v>
      </c>
    </row>
    <row r="637" spans="1:3" ht="15">
      <c r="A637" s="16" t="s">
        <v>44</v>
      </c>
      <c r="B637" s="12">
        <v>24</v>
      </c>
      <c r="C637" s="17">
        <v>1</v>
      </c>
    </row>
    <row r="638" spans="1:3" ht="15">
      <c r="A638" s="4" t="s">
        <v>127</v>
      </c>
      <c r="B638" s="12">
        <v>4</v>
      </c>
      <c r="C638" s="17">
        <v>1</v>
      </c>
    </row>
    <row r="639" spans="1:3" ht="15">
      <c r="A639" s="16" t="s">
        <v>174</v>
      </c>
      <c r="B639" s="12">
        <v>4</v>
      </c>
      <c r="C639" s="17">
        <v>1</v>
      </c>
    </row>
    <row r="640" spans="1:3" ht="15">
      <c r="A640" s="4" t="s">
        <v>441</v>
      </c>
      <c r="B640" s="12">
        <v>2.5</v>
      </c>
      <c r="C640" s="17">
        <v>1</v>
      </c>
    </row>
    <row r="641" spans="1:3" ht="15">
      <c r="A641" s="16" t="s">
        <v>442</v>
      </c>
      <c r="B641" s="12">
        <v>2.5</v>
      </c>
      <c r="C641" s="17">
        <v>1</v>
      </c>
    </row>
    <row r="642" spans="1:3" ht="15">
      <c r="A642" s="4" t="s">
        <v>541</v>
      </c>
      <c r="B642" s="12">
        <v>2</v>
      </c>
      <c r="C642" s="17">
        <v>1</v>
      </c>
    </row>
    <row r="643" spans="1:3" ht="15">
      <c r="A643" s="16" t="s">
        <v>514</v>
      </c>
      <c r="B643" s="12">
        <v>2</v>
      </c>
      <c r="C643" s="17">
        <v>1</v>
      </c>
    </row>
    <row r="644" spans="1:3" ht="15">
      <c r="A644" s="4" t="s">
        <v>128</v>
      </c>
      <c r="B644" s="12">
        <v>8</v>
      </c>
      <c r="C644" s="17">
        <v>1</v>
      </c>
    </row>
    <row r="645" spans="1:3" ht="15">
      <c r="A645" s="16" t="s">
        <v>175</v>
      </c>
      <c r="B645" s="12">
        <v>8</v>
      </c>
      <c r="C645" s="17">
        <v>1</v>
      </c>
    </row>
    <row r="646" spans="1:3" ht="15">
      <c r="A646" s="4" t="s">
        <v>550</v>
      </c>
      <c r="B646" s="12">
        <v>3</v>
      </c>
      <c r="C646" s="17">
        <v>1</v>
      </c>
    </row>
    <row r="647" spans="1:3" ht="15">
      <c r="A647" s="16" t="s">
        <v>525</v>
      </c>
      <c r="B647" s="12">
        <v>3</v>
      </c>
      <c r="C647" s="17">
        <v>1</v>
      </c>
    </row>
    <row r="648" spans="1:3" ht="15">
      <c r="A648" s="4" t="s">
        <v>50</v>
      </c>
      <c r="B648" s="12">
        <v>44</v>
      </c>
      <c r="C648" s="17">
        <v>1</v>
      </c>
    </row>
    <row r="649" spans="1:3" ht="15">
      <c r="A649" s="16" t="s">
        <v>45</v>
      </c>
      <c r="B649" s="12">
        <v>44</v>
      </c>
      <c r="C649" s="17">
        <v>1</v>
      </c>
    </row>
    <row r="650" spans="1:3" ht="15">
      <c r="A650" s="4" t="s">
        <v>549</v>
      </c>
      <c r="B650" s="12">
        <v>30</v>
      </c>
      <c r="C650" s="17">
        <v>1</v>
      </c>
    </row>
    <row r="651" spans="1:3" ht="15">
      <c r="A651" s="16" t="s">
        <v>548</v>
      </c>
      <c r="B651" s="12">
        <v>30</v>
      </c>
      <c r="C651" s="17">
        <v>1</v>
      </c>
    </row>
    <row r="652" spans="1:3" ht="15">
      <c r="A652" s="4" t="s">
        <v>551</v>
      </c>
      <c r="B652" s="12">
        <v>300</v>
      </c>
      <c r="C652" s="17">
        <v>1</v>
      </c>
    </row>
    <row r="653" spans="1:3" ht="15">
      <c r="A653" s="16" t="s">
        <v>526</v>
      </c>
      <c r="B653" s="12">
        <v>300</v>
      </c>
      <c r="C653" s="17">
        <v>1</v>
      </c>
    </row>
    <row r="654" spans="1:3" ht="15">
      <c r="A654" s="4" t="s">
        <v>544</v>
      </c>
      <c r="B654" s="12">
        <v>300</v>
      </c>
      <c r="C654" s="17">
        <v>1</v>
      </c>
    </row>
    <row r="655" spans="1:3" ht="15">
      <c r="A655" s="16" t="s">
        <v>518</v>
      </c>
      <c r="B655" s="12">
        <v>300</v>
      </c>
      <c r="C655" s="17">
        <v>1</v>
      </c>
    </row>
    <row r="656" spans="1:3" ht="15">
      <c r="A656" s="4" t="s">
        <v>248</v>
      </c>
      <c r="B656" s="12">
        <v>6</v>
      </c>
      <c r="C656" s="17">
        <v>2</v>
      </c>
    </row>
    <row r="657" spans="1:3" ht="15">
      <c r="A657" s="16" t="s">
        <v>205</v>
      </c>
      <c r="B657" s="12">
        <v>6</v>
      </c>
      <c r="C657" s="17">
        <v>1</v>
      </c>
    </row>
    <row r="658" spans="1:3" ht="15">
      <c r="A658" s="16" t="s">
        <v>206</v>
      </c>
      <c r="B658" s="12">
        <v>6</v>
      </c>
      <c r="C658" s="17">
        <v>1</v>
      </c>
    </row>
    <row r="659" spans="1:3" ht="15">
      <c r="A659" s="4" t="s">
        <v>274</v>
      </c>
      <c r="B659" s="12">
        <v>6</v>
      </c>
      <c r="C659" s="17">
        <v>3</v>
      </c>
    </row>
    <row r="660" spans="1:3" ht="15">
      <c r="A660" s="16" t="s">
        <v>265</v>
      </c>
      <c r="B660" s="12">
        <v>6</v>
      </c>
      <c r="C660" s="17">
        <v>1</v>
      </c>
    </row>
    <row r="661" spans="1:3" ht="15">
      <c r="A661" s="16" t="s">
        <v>266</v>
      </c>
      <c r="B661" s="12">
        <v>8</v>
      </c>
      <c r="C661" s="17">
        <v>1</v>
      </c>
    </row>
    <row r="662" spans="1:3" ht="15">
      <c r="A662" s="16" t="s">
        <v>267</v>
      </c>
      <c r="B662" s="12">
        <v>4</v>
      </c>
      <c r="C662" s="17">
        <v>1</v>
      </c>
    </row>
    <row r="663" spans="1:3" ht="15">
      <c r="A663" s="4" t="s">
        <v>545</v>
      </c>
      <c r="B663" s="12">
        <v>350</v>
      </c>
      <c r="C663" s="17">
        <v>1</v>
      </c>
    </row>
    <row r="664" spans="1:3" ht="15">
      <c r="A664" s="16" t="s">
        <v>519</v>
      </c>
      <c r="B664" s="12">
        <v>350</v>
      </c>
      <c r="C664" s="17">
        <v>1</v>
      </c>
    </row>
    <row r="665" spans="1:3" ht="15">
      <c r="A665" s="4" t="s">
        <v>322</v>
      </c>
      <c r="B665" s="12">
        <v>0.3</v>
      </c>
      <c r="C665" s="17">
        <v>1</v>
      </c>
    </row>
    <row r="666" spans="1:3" ht="15">
      <c r="A666" s="16" t="s">
        <v>323</v>
      </c>
      <c r="B666" s="12">
        <v>0.3</v>
      </c>
      <c r="C666" s="17">
        <v>1</v>
      </c>
    </row>
    <row r="667" spans="1:3" ht="15">
      <c r="A667" s="4" t="s">
        <v>521</v>
      </c>
      <c r="B667" s="12">
        <v>2</v>
      </c>
      <c r="C667" s="17">
        <v>1</v>
      </c>
    </row>
    <row r="668" spans="1:3" ht="15">
      <c r="A668" s="16" t="s">
        <v>547</v>
      </c>
      <c r="B668" s="12">
        <v>2</v>
      </c>
      <c r="C668" s="17">
        <v>1</v>
      </c>
    </row>
    <row r="669" spans="1:3" ht="15">
      <c r="A669" s="4" t="s">
        <v>522</v>
      </c>
      <c r="B669" s="12">
        <v>3</v>
      </c>
      <c r="C669" s="17">
        <v>1</v>
      </c>
    </row>
    <row r="670" spans="1:3" ht="15">
      <c r="A670" s="16" t="s">
        <v>523</v>
      </c>
      <c r="B670" s="12">
        <v>3</v>
      </c>
      <c r="C670" s="17">
        <v>1</v>
      </c>
    </row>
    <row r="671" spans="1:3" ht="15">
      <c r="A671" s="4" t="s">
        <v>520</v>
      </c>
      <c r="B671" s="12">
        <v>1</v>
      </c>
      <c r="C671" s="17">
        <v>1</v>
      </c>
    </row>
    <row r="672" spans="1:3" ht="15">
      <c r="A672" s="16" t="s">
        <v>546</v>
      </c>
      <c r="B672" s="12">
        <v>1</v>
      </c>
      <c r="C672" s="17">
        <v>1</v>
      </c>
    </row>
    <row r="673" spans="1:3" ht="15">
      <c r="A673" s="4" t="s">
        <v>109</v>
      </c>
      <c r="B673" s="12">
        <v>800</v>
      </c>
      <c r="C673" s="17">
        <v>1</v>
      </c>
    </row>
    <row r="674" spans="1:3" ht="15">
      <c r="A674" s="16" t="s">
        <v>155</v>
      </c>
      <c r="B674" s="12">
        <v>800</v>
      </c>
      <c r="C674" s="17">
        <v>1</v>
      </c>
    </row>
    <row r="675" spans="1:3" ht="15">
      <c r="A675" s="4" t="s">
        <v>117</v>
      </c>
      <c r="B675" s="12">
        <v>1500</v>
      </c>
      <c r="C675" s="17">
        <v>1</v>
      </c>
    </row>
    <row r="676" spans="1:3" ht="15">
      <c r="A676" s="16" t="s">
        <v>164</v>
      </c>
      <c r="B676" s="12">
        <v>1500</v>
      </c>
      <c r="C676" s="17">
        <v>1</v>
      </c>
    </row>
    <row r="677" spans="1:3" ht="15" hidden="1">
      <c r="A677" s="4" t="s">
        <v>727</v>
      </c>
      <c r="C677" s="17"/>
    </row>
    <row r="678" spans="1:3" ht="15" hidden="1">
      <c r="A678" s="16" t="s">
        <v>727</v>
      </c>
      <c r="C678" s="17"/>
    </row>
    <row r="679" spans="1:3" ht="15" hidden="1">
      <c r="A679" s="4" t="s">
        <v>728</v>
      </c>
      <c r="B679" s="12">
        <v>3236.6822053231926</v>
      </c>
      <c r="C679" s="17">
        <v>526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7"/>
  <sheetViews>
    <sheetView tabSelected="1" zoomScalePageLayoutView="0" workbookViewId="0" topLeftCell="A1">
      <pane ySplit="1" topLeftCell="A160" activePane="bottomLeft" state="frozen"/>
      <selection pane="topLeft" activeCell="A1" sqref="A1"/>
      <selection pane="bottomLeft" activeCell="H131" sqref="H131"/>
    </sheetView>
  </sheetViews>
  <sheetFormatPr defaultColWidth="9.140625" defaultRowHeight="15"/>
  <cols>
    <col min="1" max="1" width="16.7109375" style="14" bestFit="1" customWidth="1"/>
    <col min="2" max="2" width="6.57421875" style="14" bestFit="1" customWidth="1"/>
    <col min="3" max="3" width="6.8515625" style="14" customWidth="1"/>
    <col min="4" max="4" width="47.00390625" style="14" bestFit="1" customWidth="1"/>
    <col min="5" max="5" width="12.57421875" style="14" bestFit="1" customWidth="1"/>
    <col min="6" max="6" width="12.8515625" style="14" bestFit="1" customWidth="1"/>
    <col min="7" max="7" width="11.57421875" style="14" bestFit="1" customWidth="1"/>
    <col min="8" max="8" width="68.28125" style="14" bestFit="1" customWidth="1"/>
    <col min="9" max="16384" width="9.140625" style="2" customWidth="1"/>
  </cols>
  <sheetData>
    <row r="1" spans="1:8" ht="12.75">
      <c r="A1" s="18" t="s">
        <v>0</v>
      </c>
      <c r="B1" s="18" t="s">
        <v>1</v>
      </c>
      <c r="C1" s="18" t="s">
        <v>2</v>
      </c>
      <c r="D1" s="18" t="s">
        <v>3</v>
      </c>
      <c r="E1" s="29" t="s">
        <v>21</v>
      </c>
      <c r="F1" s="29" t="s">
        <v>22</v>
      </c>
      <c r="G1" s="18" t="s">
        <v>724</v>
      </c>
      <c r="H1" s="18" t="s">
        <v>725</v>
      </c>
    </row>
    <row r="2" spans="1:8" ht="12.75">
      <c r="A2" s="3">
        <v>551</v>
      </c>
      <c r="B2" s="19">
        <v>110</v>
      </c>
      <c r="C2" s="3" t="s">
        <v>9</v>
      </c>
      <c r="D2" s="3" t="s">
        <v>154</v>
      </c>
      <c r="E2" s="27">
        <v>45</v>
      </c>
      <c r="F2" s="27">
        <f aca="true" t="shared" si="0" ref="F2:F8">B2*E2</f>
        <v>4950</v>
      </c>
      <c r="G2" s="22" t="s">
        <v>55</v>
      </c>
      <c r="H2" s="1" t="s">
        <v>56</v>
      </c>
    </row>
    <row r="3" spans="1:8" ht="12.75">
      <c r="A3" s="3">
        <v>703</v>
      </c>
      <c r="B3" s="3">
        <v>1000</v>
      </c>
      <c r="C3" s="3" t="s">
        <v>9</v>
      </c>
      <c r="D3" s="3" t="s">
        <v>722</v>
      </c>
      <c r="E3" s="27">
        <v>4</v>
      </c>
      <c r="F3" s="27">
        <f t="shared" si="0"/>
        <v>4000</v>
      </c>
      <c r="G3" s="30" t="s">
        <v>80</v>
      </c>
      <c r="H3" s="1" t="s">
        <v>527</v>
      </c>
    </row>
    <row r="4" spans="1:8" ht="12.75">
      <c r="A4" s="3">
        <v>703</v>
      </c>
      <c r="B4" s="3">
        <v>500</v>
      </c>
      <c r="C4" s="3" t="s">
        <v>9</v>
      </c>
      <c r="D4" s="3" t="s">
        <v>722</v>
      </c>
      <c r="E4" s="27">
        <v>5</v>
      </c>
      <c r="F4" s="27">
        <f t="shared" si="0"/>
        <v>2500</v>
      </c>
      <c r="G4" s="30" t="s">
        <v>82</v>
      </c>
      <c r="H4" s="1" t="s">
        <v>723</v>
      </c>
    </row>
    <row r="5" spans="1:8" ht="12.75">
      <c r="A5" s="3" t="s">
        <v>406</v>
      </c>
      <c r="B5" s="19">
        <v>1</v>
      </c>
      <c r="C5" s="3" t="s">
        <v>5</v>
      </c>
      <c r="D5" s="3" t="s">
        <v>407</v>
      </c>
      <c r="E5" s="27">
        <v>50000</v>
      </c>
      <c r="F5" s="27">
        <f t="shared" si="0"/>
        <v>50000</v>
      </c>
      <c r="G5" s="30" t="s">
        <v>76</v>
      </c>
      <c r="H5" s="13" t="s">
        <v>77</v>
      </c>
    </row>
    <row r="6" spans="1:8" ht="12.75">
      <c r="A6" s="3" t="s">
        <v>339</v>
      </c>
      <c r="B6" s="20">
        <v>21.3</v>
      </c>
      <c r="C6" s="3" t="s">
        <v>340</v>
      </c>
      <c r="D6" s="3" t="s">
        <v>341</v>
      </c>
      <c r="E6" s="27">
        <v>3252</v>
      </c>
      <c r="F6" s="27">
        <f t="shared" si="0"/>
        <v>69267.6</v>
      </c>
      <c r="G6" s="30" t="s">
        <v>69</v>
      </c>
      <c r="H6" s="31" t="s">
        <v>381</v>
      </c>
    </row>
    <row r="7" spans="1:8" ht="12.75">
      <c r="A7" s="3" t="s">
        <v>339</v>
      </c>
      <c r="B7" s="19">
        <v>24</v>
      </c>
      <c r="C7" s="3" t="s">
        <v>726</v>
      </c>
      <c r="D7" s="3" t="s">
        <v>341</v>
      </c>
      <c r="E7" s="27">
        <v>500</v>
      </c>
      <c r="F7" s="27">
        <f t="shared" si="0"/>
        <v>12000</v>
      </c>
      <c r="G7" s="30" t="s">
        <v>71</v>
      </c>
      <c r="H7" s="13" t="s">
        <v>72</v>
      </c>
    </row>
    <row r="8" spans="1:8" ht="12.75">
      <c r="A8" s="3" t="s">
        <v>458</v>
      </c>
      <c r="B8" s="19">
        <v>1</v>
      </c>
      <c r="C8" s="3" t="s">
        <v>5</v>
      </c>
      <c r="D8" s="3" t="s">
        <v>341</v>
      </c>
      <c r="E8" s="27">
        <v>150000</v>
      </c>
      <c r="F8" s="27">
        <f t="shared" si="0"/>
        <v>150000</v>
      </c>
      <c r="G8" s="30" t="s">
        <v>80</v>
      </c>
      <c r="H8" s="1" t="s">
        <v>527</v>
      </c>
    </row>
    <row r="9" spans="1:8" ht="12.75">
      <c r="A9" s="3" t="s">
        <v>275</v>
      </c>
      <c r="B9" s="19">
        <v>30</v>
      </c>
      <c r="C9" s="3" t="s">
        <v>276</v>
      </c>
      <c r="D9" s="3" t="s">
        <v>277</v>
      </c>
      <c r="E9" s="32">
        <v>2801.38</v>
      </c>
      <c r="F9" s="32">
        <v>84041.40000000001</v>
      </c>
      <c r="G9" s="30" t="s">
        <v>67</v>
      </c>
      <c r="H9" s="31" t="s">
        <v>68</v>
      </c>
    </row>
    <row r="10" spans="1:8" ht="12.75">
      <c r="A10" s="3" t="s">
        <v>275</v>
      </c>
      <c r="B10" s="3">
        <v>3.5</v>
      </c>
      <c r="C10" s="3" t="s">
        <v>276</v>
      </c>
      <c r="D10" s="3" t="s">
        <v>277</v>
      </c>
      <c r="E10" s="27">
        <v>10000</v>
      </c>
      <c r="F10" s="27">
        <f aca="true" t="shared" si="1" ref="F10:F31">B10*E10</f>
        <v>35000</v>
      </c>
      <c r="G10" s="30" t="s">
        <v>76</v>
      </c>
      <c r="H10" s="13" t="s">
        <v>77</v>
      </c>
    </row>
    <row r="11" spans="1:8" ht="12.75">
      <c r="A11" s="3" t="s">
        <v>459</v>
      </c>
      <c r="B11" s="3">
        <v>1</v>
      </c>
      <c r="C11" s="3" t="s">
        <v>5</v>
      </c>
      <c r="D11" s="3" t="s">
        <v>277</v>
      </c>
      <c r="E11" s="27">
        <v>25000</v>
      </c>
      <c r="F11" s="27">
        <f t="shared" si="1"/>
        <v>25000</v>
      </c>
      <c r="G11" s="30" t="s">
        <v>80</v>
      </c>
      <c r="H11" s="1" t="s">
        <v>527</v>
      </c>
    </row>
    <row r="12" spans="1:8" ht="12.75">
      <c r="A12" s="3" t="s">
        <v>249</v>
      </c>
      <c r="B12" s="19">
        <v>155</v>
      </c>
      <c r="C12" s="3" t="s">
        <v>9</v>
      </c>
      <c r="D12" s="3" t="s">
        <v>260</v>
      </c>
      <c r="E12" s="27">
        <v>26</v>
      </c>
      <c r="F12" s="27">
        <f t="shared" si="1"/>
        <v>4030</v>
      </c>
      <c r="G12" s="22" t="s">
        <v>60</v>
      </c>
      <c r="H12" s="1" t="s">
        <v>259</v>
      </c>
    </row>
    <row r="13" spans="1:8" ht="12.75">
      <c r="A13" s="3" t="s">
        <v>249</v>
      </c>
      <c r="B13" s="21">
        <v>434</v>
      </c>
      <c r="C13" s="3" t="s">
        <v>9</v>
      </c>
      <c r="D13" s="3" t="s">
        <v>260</v>
      </c>
      <c r="E13" s="27">
        <v>22</v>
      </c>
      <c r="F13" s="27">
        <f t="shared" si="1"/>
        <v>9548</v>
      </c>
      <c r="G13" s="22" t="s">
        <v>62</v>
      </c>
      <c r="H13" s="1" t="s">
        <v>268</v>
      </c>
    </row>
    <row r="14" spans="1:8" ht="12.75">
      <c r="A14" s="3" t="s">
        <v>249</v>
      </c>
      <c r="B14" s="3">
        <v>132</v>
      </c>
      <c r="C14" s="3" t="s">
        <v>9</v>
      </c>
      <c r="D14" s="3" t="s">
        <v>260</v>
      </c>
      <c r="E14" s="27">
        <v>2</v>
      </c>
      <c r="F14" s="27">
        <f t="shared" si="1"/>
        <v>264</v>
      </c>
      <c r="G14" s="30" t="s">
        <v>71</v>
      </c>
      <c r="H14" s="13" t="s">
        <v>72</v>
      </c>
    </row>
    <row r="15" spans="1:8" ht="12.75">
      <c r="A15" s="3" t="s">
        <v>249</v>
      </c>
      <c r="B15" s="19">
        <v>245</v>
      </c>
      <c r="C15" s="3" t="s">
        <v>9</v>
      </c>
      <c r="D15" s="3" t="s">
        <v>260</v>
      </c>
      <c r="E15" s="27">
        <v>7</v>
      </c>
      <c r="F15" s="27">
        <f t="shared" si="1"/>
        <v>1715</v>
      </c>
      <c r="G15" s="30" t="s">
        <v>76</v>
      </c>
      <c r="H15" s="13" t="s">
        <v>77</v>
      </c>
    </row>
    <row r="16" spans="1:8" ht="12.75">
      <c r="A16" s="3" t="s">
        <v>249</v>
      </c>
      <c r="B16" s="19">
        <v>880</v>
      </c>
      <c r="C16" s="3" t="s">
        <v>9</v>
      </c>
      <c r="D16" s="3" t="s">
        <v>260</v>
      </c>
      <c r="E16" s="27">
        <v>6</v>
      </c>
      <c r="F16" s="27">
        <f t="shared" si="1"/>
        <v>5280</v>
      </c>
      <c r="G16" s="30" t="s">
        <v>80</v>
      </c>
      <c r="H16" s="1" t="s">
        <v>527</v>
      </c>
    </row>
    <row r="17" spans="1:8" ht="12.75">
      <c r="A17" s="3" t="s">
        <v>249</v>
      </c>
      <c r="B17" s="3">
        <v>375</v>
      </c>
      <c r="C17" s="3" t="s">
        <v>9</v>
      </c>
      <c r="D17" s="3" t="s">
        <v>260</v>
      </c>
      <c r="E17" s="27">
        <v>6</v>
      </c>
      <c r="F17" s="27">
        <f t="shared" si="1"/>
        <v>2250</v>
      </c>
      <c r="G17" s="30" t="s">
        <v>80</v>
      </c>
      <c r="H17" s="1" t="s">
        <v>527</v>
      </c>
    </row>
    <row r="18" spans="1:8" ht="12.75">
      <c r="A18" s="3" t="s">
        <v>249</v>
      </c>
      <c r="B18" s="19">
        <v>250</v>
      </c>
      <c r="C18" s="3" t="s">
        <v>9</v>
      </c>
      <c r="D18" s="3" t="s">
        <v>260</v>
      </c>
      <c r="E18" s="27">
        <v>8</v>
      </c>
      <c r="F18" s="27">
        <f t="shared" si="1"/>
        <v>2000</v>
      </c>
      <c r="G18" s="30" t="s">
        <v>82</v>
      </c>
      <c r="H18" s="1" t="s">
        <v>723</v>
      </c>
    </row>
    <row r="19" spans="1:8" ht="12.75">
      <c r="A19" s="3" t="s">
        <v>460</v>
      </c>
      <c r="B19" s="19">
        <v>11844</v>
      </c>
      <c r="C19" s="3" t="s">
        <v>94</v>
      </c>
      <c r="D19" s="3" t="s">
        <v>555</v>
      </c>
      <c r="E19" s="27">
        <v>2</v>
      </c>
      <c r="F19" s="27">
        <f t="shared" si="1"/>
        <v>23688</v>
      </c>
      <c r="G19" s="30" t="s">
        <v>80</v>
      </c>
      <c r="H19" s="1" t="s">
        <v>527</v>
      </c>
    </row>
    <row r="20" spans="1:8" ht="12.75">
      <c r="A20" s="3" t="s">
        <v>460</v>
      </c>
      <c r="B20" s="3">
        <v>1306</v>
      </c>
      <c r="C20" s="3" t="s">
        <v>94</v>
      </c>
      <c r="D20" s="3" t="s">
        <v>555</v>
      </c>
      <c r="E20" s="27">
        <v>2</v>
      </c>
      <c r="F20" s="27">
        <f t="shared" si="1"/>
        <v>2612</v>
      </c>
      <c r="G20" s="30" t="s">
        <v>80</v>
      </c>
      <c r="H20" s="1" t="s">
        <v>527</v>
      </c>
    </row>
    <row r="21" spans="1:8" ht="12.75">
      <c r="A21" s="3" t="s">
        <v>460</v>
      </c>
      <c r="B21" s="3">
        <v>500</v>
      </c>
      <c r="C21" s="3" t="s">
        <v>94</v>
      </c>
      <c r="D21" s="3" t="s">
        <v>555</v>
      </c>
      <c r="E21" s="27">
        <v>6</v>
      </c>
      <c r="F21" s="27">
        <f t="shared" si="1"/>
        <v>3000</v>
      </c>
      <c r="G21" s="30" t="s">
        <v>82</v>
      </c>
      <c r="H21" s="1" t="s">
        <v>723</v>
      </c>
    </row>
    <row r="22" spans="1:8" ht="12.75">
      <c r="A22" s="3" t="s">
        <v>250</v>
      </c>
      <c r="B22" s="3">
        <v>1322</v>
      </c>
      <c r="C22" s="3" t="s">
        <v>94</v>
      </c>
      <c r="D22" s="23" t="s">
        <v>261</v>
      </c>
      <c r="E22" s="27">
        <v>21</v>
      </c>
      <c r="F22" s="27">
        <f t="shared" si="1"/>
        <v>27762</v>
      </c>
      <c r="G22" s="22" t="s">
        <v>60</v>
      </c>
      <c r="H22" s="1" t="s">
        <v>259</v>
      </c>
    </row>
    <row r="23" spans="1:8" ht="12.75">
      <c r="A23" s="3" t="s">
        <v>250</v>
      </c>
      <c r="B23" s="21">
        <v>1815</v>
      </c>
      <c r="C23" s="3" t="s">
        <v>94</v>
      </c>
      <c r="D23" s="23" t="s">
        <v>261</v>
      </c>
      <c r="E23" s="27">
        <v>12</v>
      </c>
      <c r="F23" s="27">
        <f t="shared" si="1"/>
        <v>21780</v>
      </c>
      <c r="G23" s="22" t="s">
        <v>62</v>
      </c>
      <c r="H23" s="1" t="s">
        <v>268</v>
      </c>
    </row>
    <row r="24" spans="1:8" ht="12.75">
      <c r="A24" s="3" t="s">
        <v>250</v>
      </c>
      <c r="B24" s="19">
        <v>5700</v>
      </c>
      <c r="C24" s="3" t="s">
        <v>94</v>
      </c>
      <c r="D24" s="23" t="s">
        <v>261</v>
      </c>
      <c r="E24" s="27">
        <v>1</v>
      </c>
      <c r="F24" s="27">
        <f t="shared" si="1"/>
        <v>5700</v>
      </c>
      <c r="G24" s="30" t="s">
        <v>71</v>
      </c>
      <c r="H24" s="13" t="s">
        <v>72</v>
      </c>
    </row>
    <row r="25" spans="1:8" ht="12.75">
      <c r="A25" s="3" t="s">
        <v>250</v>
      </c>
      <c r="B25" s="19">
        <v>9945</v>
      </c>
      <c r="C25" s="3" t="s">
        <v>94</v>
      </c>
      <c r="D25" s="23" t="s">
        <v>261</v>
      </c>
      <c r="E25" s="27">
        <v>3</v>
      </c>
      <c r="F25" s="27">
        <f t="shared" si="1"/>
        <v>29835</v>
      </c>
      <c r="G25" s="30" t="s">
        <v>76</v>
      </c>
      <c r="H25" s="13" t="s">
        <v>77</v>
      </c>
    </row>
    <row r="26" spans="1:8" ht="12.75">
      <c r="A26" s="3" t="s">
        <v>250</v>
      </c>
      <c r="B26" s="19">
        <v>500</v>
      </c>
      <c r="C26" s="3" t="s">
        <v>94</v>
      </c>
      <c r="D26" s="23" t="s">
        <v>261</v>
      </c>
      <c r="E26" s="27">
        <v>5</v>
      </c>
      <c r="F26" s="27">
        <f t="shared" si="1"/>
        <v>2500</v>
      </c>
      <c r="G26" s="30" t="s">
        <v>82</v>
      </c>
      <c r="H26" s="1" t="s">
        <v>723</v>
      </c>
    </row>
    <row r="27" spans="1:8" ht="12.75">
      <c r="A27" s="22" t="s">
        <v>24</v>
      </c>
      <c r="B27" s="22">
        <v>1</v>
      </c>
      <c r="C27" s="22" t="s">
        <v>5</v>
      </c>
      <c r="D27" s="22" t="s">
        <v>15</v>
      </c>
      <c r="E27" s="27">
        <v>2000</v>
      </c>
      <c r="F27" s="27">
        <f t="shared" si="1"/>
        <v>2000</v>
      </c>
      <c r="G27" s="22" t="s">
        <v>37</v>
      </c>
      <c r="H27" s="1" t="s">
        <v>38</v>
      </c>
    </row>
    <row r="28" spans="1:8" ht="12.75">
      <c r="A28" s="22" t="s">
        <v>24</v>
      </c>
      <c r="B28" s="22">
        <v>1</v>
      </c>
      <c r="C28" s="22" t="s">
        <v>5</v>
      </c>
      <c r="D28" s="22" t="s">
        <v>15</v>
      </c>
      <c r="E28" s="27">
        <v>5000</v>
      </c>
      <c r="F28" s="27">
        <f t="shared" si="1"/>
        <v>5000</v>
      </c>
      <c r="G28" s="22" t="s">
        <v>37</v>
      </c>
      <c r="H28" s="1" t="s">
        <v>38</v>
      </c>
    </row>
    <row r="29" spans="1:8" ht="12.75">
      <c r="A29" s="3" t="s">
        <v>84</v>
      </c>
      <c r="B29" s="19">
        <v>1185</v>
      </c>
      <c r="C29" s="3" t="s">
        <v>6</v>
      </c>
      <c r="D29" s="3" t="s">
        <v>132</v>
      </c>
      <c r="E29" s="27">
        <v>35</v>
      </c>
      <c r="F29" s="27">
        <f t="shared" si="1"/>
        <v>41475</v>
      </c>
      <c r="G29" s="22" t="s">
        <v>55</v>
      </c>
      <c r="H29" s="1" t="s">
        <v>56</v>
      </c>
    </row>
    <row r="30" spans="1:8" ht="12.75">
      <c r="A30" s="3" t="s">
        <v>84</v>
      </c>
      <c r="B30" s="3">
        <v>293</v>
      </c>
      <c r="C30" s="3" t="s">
        <v>6</v>
      </c>
      <c r="D30" s="3" t="s">
        <v>132</v>
      </c>
      <c r="E30" s="27">
        <v>20</v>
      </c>
      <c r="F30" s="27">
        <f t="shared" si="1"/>
        <v>5860</v>
      </c>
      <c r="G30" s="30" t="s">
        <v>80</v>
      </c>
      <c r="H30" s="1" t="s">
        <v>527</v>
      </c>
    </row>
    <row r="31" spans="1:8" ht="12.75">
      <c r="A31" s="22" t="s">
        <v>28</v>
      </c>
      <c r="B31" s="22">
        <v>3100</v>
      </c>
      <c r="C31" s="22" t="s">
        <v>6</v>
      </c>
      <c r="D31" s="23" t="s">
        <v>278</v>
      </c>
      <c r="E31" s="27">
        <v>25</v>
      </c>
      <c r="F31" s="27">
        <f t="shared" si="1"/>
        <v>77500</v>
      </c>
      <c r="G31" s="22" t="s">
        <v>37</v>
      </c>
      <c r="H31" s="1" t="s">
        <v>38</v>
      </c>
    </row>
    <row r="32" spans="1:8" ht="12.75">
      <c r="A32" s="3" t="s">
        <v>28</v>
      </c>
      <c r="B32" s="3">
        <v>38542</v>
      </c>
      <c r="C32" s="3" t="s">
        <v>6</v>
      </c>
      <c r="D32" s="23" t="s">
        <v>278</v>
      </c>
      <c r="E32" s="32">
        <v>14.24</v>
      </c>
      <c r="F32" s="32">
        <v>548838.08</v>
      </c>
      <c r="G32" s="30" t="s">
        <v>67</v>
      </c>
      <c r="H32" s="31" t="s">
        <v>68</v>
      </c>
    </row>
    <row r="33" spans="1:8" ht="12.75">
      <c r="A33" s="3" t="s">
        <v>28</v>
      </c>
      <c r="B33" s="3">
        <v>100</v>
      </c>
      <c r="C33" s="3" t="s">
        <v>6</v>
      </c>
      <c r="D33" s="23" t="s">
        <v>278</v>
      </c>
      <c r="E33" s="27">
        <v>50</v>
      </c>
      <c r="F33" s="27">
        <f>B33*E33</f>
        <v>5000</v>
      </c>
      <c r="G33" s="30" t="s">
        <v>76</v>
      </c>
      <c r="H33" s="13" t="s">
        <v>77</v>
      </c>
    </row>
    <row r="34" spans="1:8" ht="12.75">
      <c r="A34" s="3" t="s">
        <v>408</v>
      </c>
      <c r="B34" s="3">
        <v>421</v>
      </c>
      <c r="C34" s="3" t="s">
        <v>6</v>
      </c>
      <c r="D34" s="3" t="s">
        <v>409</v>
      </c>
      <c r="E34" s="27">
        <v>30</v>
      </c>
      <c r="F34" s="27">
        <f>B34*E34</f>
        <v>12630</v>
      </c>
      <c r="G34" s="30" t="s">
        <v>76</v>
      </c>
      <c r="H34" s="13" t="s">
        <v>77</v>
      </c>
    </row>
    <row r="35" spans="1:8" ht="12.75">
      <c r="A35" s="3" t="s">
        <v>324</v>
      </c>
      <c r="B35" s="3">
        <v>1784</v>
      </c>
      <c r="C35" s="3" t="s">
        <v>11</v>
      </c>
      <c r="D35" s="3" t="s">
        <v>325</v>
      </c>
      <c r="E35" s="32">
        <v>35.36</v>
      </c>
      <c r="F35" s="32">
        <v>63082.24</v>
      </c>
      <c r="G35" s="30" t="s">
        <v>67</v>
      </c>
      <c r="H35" s="31" t="s">
        <v>68</v>
      </c>
    </row>
    <row r="36" spans="1:8" ht="12.75">
      <c r="A36" s="3" t="s">
        <v>410</v>
      </c>
      <c r="B36" s="19">
        <v>2571</v>
      </c>
      <c r="C36" s="3" t="s">
        <v>6</v>
      </c>
      <c r="D36" s="3" t="s">
        <v>411</v>
      </c>
      <c r="E36" s="27">
        <v>20</v>
      </c>
      <c r="F36" s="27">
        <f>B36*E36</f>
        <v>51420</v>
      </c>
      <c r="G36" s="30" t="s">
        <v>76</v>
      </c>
      <c r="H36" s="13" t="s">
        <v>77</v>
      </c>
    </row>
    <row r="37" spans="1:8" ht="12.75">
      <c r="A37" s="3" t="s">
        <v>131</v>
      </c>
      <c r="B37" s="3">
        <v>11</v>
      </c>
      <c r="C37" s="3" t="s">
        <v>7</v>
      </c>
      <c r="D37" s="3" t="s">
        <v>326</v>
      </c>
      <c r="E37" s="27">
        <v>2500</v>
      </c>
      <c r="F37" s="27">
        <f>B37*E37</f>
        <v>27500</v>
      </c>
      <c r="G37" s="22" t="s">
        <v>55</v>
      </c>
      <c r="H37" s="1" t="s">
        <v>56</v>
      </c>
    </row>
    <row r="38" spans="1:8" ht="12.75">
      <c r="A38" s="3" t="s">
        <v>131</v>
      </c>
      <c r="B38" s="3">
        <v>2</v>
      </c>
      <c r="C38" s="3" t="s">
        <v>7</v>
      </c>
      <c r="D38" s="3" t="s">
        <v>326</v>
      </c>
      <c r="E38" s="32">
        <v>594.38</v>
      </c>
      <c r="F38" s="32">
        <v>1188.76</v>
      </c>
      <c r="G38" s="30" t="s">
        <v>67</v>
      </c>
      <c r="H38" s="31" t="s">
        <v>68</v>
      </c>
    </row>
    <row r="39" spans="1:8" ht="12.75">
      <c r="A39" s="3" t="s">
        <v>279</v>
      </c>
      <c r="B39" s="19">
        <v>4489</v>
      </c>
      <c r="C39" s="3" t="s">
        <v>11</v>
      </c>
      <c r="D39" s="23" t="s">
        <v>280</v>
      </c>
      <c r="E39" s="32">
        <v>1.59</v>
      </c>
      <c r="F39" s="32">
        <v>7137.51</v>
      </c>
      <c r="G39" s="30" t="s">
        <v>67</v>
      </c>
      <c r="H39" s="31" t="s">
        <v>68</v>
      </c>
    </row>
    <row r="40" spans="1:8" ht="12.75">
      <c r="A40" s="3" t="s">
        <v>279</v>
      </c>
      <c r="B40" s="19">
        <v>4335</v>
      </c>
      <c r="C40" s="3" t="s">
        <v>11</v>
      </c>
      <c r="D40" s="23" t="s">
        <v>280</v>
      </c>
      <c r="E40" s="27">
        <v>5</v>
      </c>
      <c r="F40" s="27">
        <f>B40*E40</f>
        <v>21675</v>
      </c>
      <c r="G40" s="30" t="s">
        <v>76</v>
      </c>
      <c r="H40" s="13" t="s">
        <v>77</v>
      </c>
    </row>
    <row r="41" spans="1:8" ht="12.75">
      <c r="A41" s="3" t="s">
        <v>281</v>
      </c>
      <c r="B41" s="19">
        <v>4489</v>
      </c>
      <c r="C41" s="3" t="s">
        <v>11</v>
      </c>
      <c r="D41" s="3" t="s">
        <v>327</v>
      </c>
      <c r="E41" s="32">
        <v>9.63</v>
      </c>
      <c r="F41" s="32">
        <v>43229.07000000001</v>
      </c>
      <c r="G41" s="30" t="s">
        <v>67</v>
      </c>
      <c r="H41" s="31" t="s">
        <v>68</v>
      </c>
    </row>
    <row r="42" spans="1:8" ht="25.5">
      <c r="A42" s="3" t="s">
        <v>342</v>
      </c>
      <c r="B42" s="3">
        <v>3078</v>
      </c>
      <c r="C42" s="3" t="s">
        <v>11</v>
      </c>
      <c r="D42" s="23" t="s">
        <v>343</v>
      </c>
      <c r="E42" s="27">
        <v>6.25</v>
      </c>
      <c r="F42" s="27">
        <f>B42*E42</f>
        <v>19237.5</v>
      </c>
      <c r="G42" s="30" t="s">
        <v>69</v>
      </c>
      <c r="H42" s="31" t="s">
        <v>381</v>
      </c>
    </row>
    <row r="43" spans="1:8" ht="12.75">
      <c r="A43" s="3" t="s">
        <v>342</v>
      </c>
      <c r="B43" s="19">
        <v>4335</v>
      </c>
      <c r="C43" s="3" t="s">
        <v>11</v>
      </c>
      <c r="D43" s="3" t="s">
        <v>412</v>
      </c>
      <c r="E43" s="27">
        <v>12</v>
      </c>
      <c r="F43" s="27">
        <f>B43*E43</f>
        <v>52020</v>
      </c>
      <c r="G43" s="30" t="s">
        <v>76</v>
      </c>
      <c r="H43" s="13" t="s">
        <v>77</v>
      </c>
    </row>
    <row r="44" spans="1:8" ht="12.75">
      <c r="A44" s="3" t="s">
        <v>282</v>
      </c>
      <c r="B44" s="3">
        <v>1368</v>
      </c>
      <c r="C44" s="3" t="s">
        <v>6</v>
      </c>
      <c r="D44" s="23" t="s">
        <v>230</v>
      </c>
      <c r="E44" s="32">
        <v>47.39</v>
      </c>
      <c r="F44" s="32">
        <v>64829.520000000004</v>
      </c>
      <c r="G44" s="30" t="s">
        <v>67</v>
      </c>
      <c r="H44" s="31" t="s">
        <v>68</v>
      </c>
    </row>
    <row r="45" spans="1:8" ht="12.75">
      <c r="A45" s="3" t="s">
        <v>282</v>
      </c>
      <c r="B45" s="19">
        <v>72</v>
      </c>
      <c r="C45" s="3" t="s">
        <v>6</v>
      </c>
      <c r="D45" s="23" t="s">
        <v>230</v>
      </c>
      <c r="E45" s="27">
        <v>103</v>
      </c>
      <c r="F45" s="27">
        <f aca="true" t="shared" si="2" ref="F45:F62">B45*E45</f>
        <v>7416</v>
      </c>
      <c r="G45" s="30" t="s">
        <v>71</v>
      </c>
      <c r="H45" s="13" t="s">
        <v>72</v>
      </c>
    </row>
    <row r="46" spans="1:8" ht="12.75">
      <c r="A46" s="3" t="s">
        <v>282</v>
      </c>
      <c r="B46" s="19">
        <v>580</v>
      </c>
      <c r="C46" s="3" t="s">
        <v>6</v>
      </c>
      <c r="D46" s="23" t="s">
        <v>230</v>
      </c>
      <c r="E46" s="27">
        <v>60</v>
      </c>
      <c r="F46" s="27">
        <f t="shared" si="2"/>
        <v>34800</v>
      </c>
      <c r="G46" s="30" t="s">
        <v>76</v>
      </c>
      <c r="H46" s="13" t="s">
        <v>77</v>
      </c>
    </row>
    <row r="47" spans="1:8" ht="12.75">
      <c r="A47" s="3" t="s">
        <v>282</v>
      </c>
      <c r="B47" s="3">
        <v>942</v>
      </c>
      <c r="C47" s="3" t="s">
        <v>6</v>
      </c>
      <c r="D47" s="23" t="s">
        <v>230</v>
      </c>
      <c r="E47" s="27">
        <v>64</v>
      </c>
      <c r="F47" s="27">
        <f t="shared" si="2"/>
        <v>60288</v>
      </c>
      <c r="G47" s="30" t="s">
        <v>80</v>
      </c>
      <c r="H47" s="1" t="s">
        <v>527</v>
      </c>
    </row>
    <row r="48" spans="1:8" ht="12.75">
      <c r="A48" s="3" t="s">
        <v>282</v>
      </c>
      <c r="B48" s="19">
        <v>50</v>
      </c>
      <c r="C48" s="3" t="s">
        <v>6</v>
      </c>
      <c r="D48" s="23" t="s">
        <v>230</v>
      </c>
      <c r="E48" s="27">
        <v>65</v>
      </c>
      <c r="F48" s="27">
        <f t="shared" si="2"/>
        <v>3250</v>
      </c>
      <c r="G48" s="30" t="s">
        <v>82</v>
      </c>
      <c r="H48" s="1" t="s">
        <v>723</v>
      </c>
    </row>
    <row r="49" spans="1:8" ht="12.75">
      <c r="A49" s="3" t="s">
        <v>85</v>
      </c>
      <c r="B49" s="3">
        <v>535</v>
      </c>
      <c r="C49" s="3" t="s">
        <v>11</v>
      </c>
      <c r="D49" s="23" t="s">
        <v>133</v>
      </c>
      <c r="E49" s="27">
        <v>22</v>
      </c>
      <c r="F49" s="27">
        <f t="shared" si="2"/>
        <v>11770</v>
      </c>
      <c r="G49" s="22" t="s">
        <v>55</v>
      </c>
      <c r="H49" s="1" t="s">
        <v>56</v>
      </c>
    </row>
    <row r="50" spans="1:8" ht="32.25" customHeight="1">
      <c r="A50" s="24" t="s">
        <v>85</v>
      </c>
      <c r="B50" s="19">
        <v>8890</v>
      </c>
      <c r="C50" s="24" t="s">
        <v>11</v>
      </c>
      <c r="D50" s="3" t="s">
        <v>232</v>
      </c>
      <c r="E50" s="27">
        <v>8</v>
      </c>
      <c r="F50" s="27">
        <f t="shared" si="2"/>
        <v>71120</v>
      </c>
      <c r="G50" s="22" t="s">
        <v>58</v>
      </c>
      <c r="H50" s="1" t="s">
        <v>59</v>
      </c>
    </row>
    <row r="51" spans="1:8" ht="12.75">
      <c r="A51" s="3" t="s">
        <v>85</v>
      </c>
      <c r="B51" s="19">
        <v>5215</v>
      </c>
      <c r="C51" s="3" t="s">
        <v>11</v>
      </c>
      <c r="D51" s="3" t="s">
        <v>233</v>
      </c>
      <c r="E51" s="27">
        <v>9</v>
      </c>
      <c r="F51" s="27">
        <f t="shared" si="2"/>
        <v>46935</v>
      </c>
      <c r="G51" s="22" t="s">
        <v>58</v>
      </c>
      <c r="H51" s="1" t="s">
        <v>59</v>
      </c>
    </row>
    <row r="52" spans="1:8" ht="12.75">
      <c r="A52" s="3" t="s">
        <v>85</v>
      </c>
      <c r="B52" s="3">
        <v>1110</v>
      </c>
      <c r="C52" s="3" t="s">
        <v>11</v>
      </c>
      <c r="D52" s="3" t="s">
        <v>233</v>
      </c>
      <c r="E52" s="27">
        <v>9.5</v>
      </c>
      <c r="F52" s="27">
        <f t="shared" si="2"/>
        <v>10545</v>
      </c>
      <c r="G52" s="30" t="s">
        <v>76</v>
      </c>
      <c r="H52" s="13" t="s">
        <v>77</v>
      </c>
    </row>
    <row r="53" spans="1:8" ht="12.75">
      <c r="A53" s="3" t="s">
        <v>85</v>
      </c>
      <c r="B53" s="3">
        <v>6489</v>
      </c>
      <c r="C53" s="3" t="s">
        <v>11</v>
      </c>
      <c r="D53" s="3" t="s">
        <v>233</v>
      </c>
      <c r="E53" s="27">
        <v>6.5</v>
      </c>
      <c r="F53" s="27">
        <f t="shared" si="2"/>
        <v>42178.5</v>
      </c>
      <c r="G53" s="30" t="s">
        <v>80</v>
      </c>
      <c r="H53" s="1" t="s">
        <v>527</v>
      </c>
    </row>
    <row r="54" spans="1:8" ht="12.75">
      <c r="A54" s="3" t="s">
        <v>85</v>
      </c>
      <c r="B54" s="3">
        <v>500</v>
      </c>
      <c r="C54" s="3" t="s">
        <v>11</v>
      </c>
      <c r="D54" s="3" t="s">
        <v>233</v>
      </c>
      <c r="E54" s="27">
        <v>25</v>
      </c>
      <c r="F54" s="27">
        <f t="shared" si="2"/>
        <v>12500</v>
      </c>
      <c r="G54" s="30" t="s">
        <v>82</v>
      </c>
      <c r="H54" s="1" t="s">
        <v>723</v>
      </c>
    </row>
    <row r="55" spans="1:8" ht="12.75">
      <c r="A55" s="3" t="s">
        <v>556</v>
      </c>
      <c r="B55" s="3">
        <v>100</v>
      </c>
      <c r="C55" s="3" t="s">
        <v>11</v>
      </c>
      <c r="D55" s="3" t="s">
        <v>557</v>
      </c>
      <c r="E55" s="27">
        <v>25</v>
      </c>
      <c r="F55" s="27">
        <f t="shared" si="2"/>
        <v>2500</v>
      </c>
      <c r="G55" s="30" t="s">
        <v>82</v>
      </c>
      <c r="H55" s="1" t="s">
        <v>723</v>
      </c>
    </row>
    <row r="56" spans="1:8" ht="12.75">
      <c r="A56" s="3" t="s">
        <v>558</v>
      </c>
      <c r="B56" s="19">
        <v>100</v>
      </c>
      <c r="C56" s="3" t="s">
        <v>11</v>
      </c>
      <c r="D56" s="3" t="s">
        <v>559</v>
      </c>
      <c r="E56" s="27">
        <v>25</v>
      </c>
      <c r="F56" s="27">
        <f t="shared" si="2"/>
        <v>2500</v>
      </c>
      <c r="G56" s="30" t="s">
        <v>82</v>
      </c>
      <c r="H56" s="1" t="s">
        <v>723</v>
      </c>
    </row>
    <row r="57" spans="1:8" ht="12.75">
      <c r="A57" s="3" t="s">
        <v>86</v>
      </c>
      <c r="B57" s="19">
        <v>535</v>
      </c>
      <c r="C57" s="3" t="s">
        <v>11</v>
      </c>
      <c r="D57" s="3" t="s">
        <v>134</v>
      </c>
      <c r="E57" s="27">
        <v>35</v>
      </c>
      <c r="F57" s="27">
        <f t="shared" si="2"/>
        <v>18725</v>
      </c>
      <c r="G57" s="22" t="s">
        <v>55</v>
      </c>
      <c r="H57" s="1" t="s">
        <v>56</v>
      </c>
    </row>
    <row r="58" spans="1:8" ht="12.75">
      <c r="A58" s="3" t="s">
        <v>86</v>
      </c>
      <c r="B58" s="19">
        <v>10</v>
      </c>
      <c r="C58" s="3" t="s">
        <v>106</v>
      </c>
      <c r="D58" s="3" t="s">
        <v>560</v>
      </c>
      <c r="E58" s="27">
        <v>287.5</v>
      </c>
      <c r="F58" s="27">
        <f t="shared" si="2"/>
        <v>2875</v>
      </c>
      <c r="G58" s="30" t="s">
        <v>82</v>
      </c>
      <c r="H58" s="1" t="s">
        <v>723</v>
      </c>
    </row>
    <row r="59" spans="1:8" ht="12.75">
      <c r="A59" s="3" t="s">
        <v>561</v>
      </c>
      <c r="B59" s="19">
        <v>10</v>
      </c>
      <c r="C59" s="3" t="s">
        <v>106</v>
      </c>
      <c r="D59" s="3" t="s">
        <v>562</v>
      </c>
      <c r="E59" s="27">
        <v>287.5</v>
      </c>
      <c r="F59" s="27">
        <f t="shared" si="2"/>
        <v>2875</v>
      </c>
      <c r="G59" s="30" t="s">
        <v>82</v>
      </c>
      <c r="H59" s="1" t="s">
        <v>723</v>
      </c>
    </row>
    <row r="60" spans="1:8" ht="25.5">
      <c r="A60" s="3" t="s">
        <v>264</v>
      </c>
      <c r="B60" s="19">
        <v>8890</v>
      </c>
      <c r="C60" s="3" t="s">
        <v>11</v>
      </c>
      <c r="D60" s="3" t="s">
        <v>270</v>
      </c>
      <c r="E60" s="27">
        <v>15</v>
      </c>
      <c r="F60" s="27">
        <f t="shared" si="2"/>
        <v>133350</v>
      </c>
      <c r="G60" s="22" t="s">
        <v>58</v>
      </c>
      <c r="H60" s="1" t="s">
        <v>59</v>
      </c>
    </row>
    <row r="61" spans="1:8" ht="25.5">
      <c r="A61" s="3" t="s">
        <v>264</v>
      </c>
      <c r="B61" s="19">
        <v>5215</v>
      </c>
      <c r="C61" s="3" t="s">
        <v>11</v>
      </c>
      <c r="D61" s="3" t="s">
        <v>271</v>
      </c>
      <c r="E61" s="27">
        <v>20</v>
      </c>
      <c r="F61" s="27">
        <f t="shared" si="2"/>
        <v>104300</v>
      </c>
      <c r="G61" s="22" t="s">
        <v>58</v>
      </c>
      <c r="H61" s="1" t="s">
        <v>59</v>
      </c>
    </row>
    <row r="62" spans="1:8" ht="12.75">
      <c r="A62" s="3" t="s">
        <v>264</v>
      </c>
      <c r="B62" s="21">
        <v>56</v>
      </c>
      <c r="C62" s="3" t="s">
        <v>11</v>
      </c>
      <c r="D62" s="3" t="s">
        <v>269</v>
      </c>
      <c r="E62" s="27">
        <v>36</v>
      </c>
      <c r="F62" s="27">
        <f t="shared" si="2"/>
        <v>2016</v>
      </c>
      <c r="G62" s="22" t="s">
        <v>62</v>
      </c>
      <c r="H62" s="1" t="s">
        <v>268</v>
      </c>
    </row>
    <row r="63" spans="1:8" ht="25.5">
      <c r="A63" s="3" t="s">
        <v>264</v>
      </c>
      <c r="B63" s="3">
        <v>2013</v>
      </c>
      <c r="C63" s="3" t="s">
        <v>11</v>
      </c>
      <c r="D63" s="3" t="s">
        <v>283</v>
      </c>
      <c r="E63" s="32">
        <v>18.92</v>
      </c>
      <c r="F63" s="32">
        <v>38085.96000000001</v>
      </c>
      <c r="G63" s="30" t="s">
        <v>67</v>
      </c>
      <c r="H63" s="31" t="s">
        <v>68</v>
      </c>
    </row>
    <row r="64" spans="1:8" ht="25.5">
      <c r="A64" s="3" t="s">
        <v>264</v>
      </c>
      <c r="B64" s="19">
        <v>1679</v>
      </c>
      <c r="C64" s="3" t="s">
        <v>11</v>
      </c>
      <c r="D64" s="3" t="s">
        <v>284</v>
      </c>
      <c r="E64" s="32">
        <v>24.64</v>
      </c>
      <c r="F64" s="32">
        <v>41370.56</v>
      </c>
      <c r="G64" s="30" t="s">
        <v>67</v>
      </c>
      <c r="H64" s="31" t="s">
        <v>68</v>
      </c>
    </row>
    <row r="65" spans="1:8" ht="25.5">
      <c r="A65" s="3" t="s">
        <v>264</v>
      </c>
      <c r="B65" s="3">
        <v>27</v>
      </c>
      <c r="C65" s="3" t="s">
        <v>11</v>
      </c>
      <c r="D65" s="23" t="s">
        <v>283</v>
      </c>
      <c r="E65" s="27">
        <v>235</v>
      </c>
      <c r="F65" s="27">
        <f aca="true" t="shared" si="3" ref="F65:F111">B65*E65</f>
        <v>6345</v>
      </c>
      <c r="G65" s="30" t="s">
        <v>71</v>
      </c>
      <c r="H65" s="13" t="s">
        <v>72</v>
      </c>
    </row>
    <row r="66" spans="1:8" ht="25.5">
      <c r="A66" s="3" t="s">
        <v>264</v>
      </c>
      <c r="B66" s="3">
        <v>4250</v>
      </c>
      <c r="C66" s="3" t="s">
        <v>11</v>
      </c>
      <c r="D66" s="3" t="s">
        <v>270</v>
      </c>
      <c r="E66" s="27">
        <v>15</v>
      </c>
      <c r="F66" s="27">
        <f t="shared" si="3"/>
        <v>63750</v>
      </c>
      <c r="G66" s="30" t="s">
        <v>76</v>
      </c>
      <c r="H66" s="13" t="s">
        <v>77</v>
      </c>
    </row>
    <row r="67" spans="1:8" ht="12.75">
      <c r="A67" s="3" t="s">
        <v>461</v>
      </c>
      <c r="B67" s="19">
        <v>10727</v>
      </c>
      <c r="C67" s="3" t="s">
        <v>11</v>
      </c>
      <c r="D67" s="3" t="s">
        <v>462</v>
      </c>
      <c r="E67" s="27">
        <v>16</v>
      </c>
      <c r="F67" s="27">
        <f t="shared" si="3"/>
        <v>171632</v>
      </c>
      <c r="G67" s="30" t="s">
        <v>80</v>
      </c>
      <c r="H67" s="1" t="s">
        <v>527</v>
      </c>
    </row>
    <row r="68" spans="1:8" ht="12.75">
      <c r="A68" s="3" t="s">
        <v>463</v>
      </c>
      <c r="B68" s="19">
        <v>4238</v>
      </c>
      <c r="C68" s="3" t="s">
        <v>11</v>
      </c>
      <c r="D68" s="3" t="s">
        <v>464</v>
      </c>
      <c r="E68" s="27">
        <v>34</v>
      </c>
      <c r="F68" s="27">
        <f t="shared" si="3"/>
        <v>144092</v>
      </c>
      <c r="G68" s="30" t="s">
        <v>80</v>
      </c>
      <c r="H68" s="1" t="s">
        <v>527</v>
      </c>
    </row>
    <row r="69" spans="1:8" ht="12.75">
      <c r="A69" s="3" t="s">
        <v>563</v>
      </c>
      <c r="B69" s="19">
        <v>100</v>
      </c>
      <c r="C69" s="3" t="s">
        <v>11</v>
      </c>
      <c r="D69" s="3" t="s">
        <v>564</v>
      </c>
      <c r="E69" s="27">
        <v>32</v>
      </c>
      <c r="F69" s="27">
        <f t="shared" si="3"/>
        <v>3200</v>
      </c>
      <c r="G69" s="30" t="s">
        <v>82</v>
      </c>
      <c r="H69" s="1" t="s">
        <v>723</v>
      </c>
    </row>
    <row r="70" spans="1:8" ht="12.75">
      <c r="A70" s="3" t="s">
        <v>565</v>
      </c>
      <c r="B70" s="3">
        <v>100</v>
      </c>
      <c r="C70" s="3" t="s">
        <v>11</v>
      </c>
      <c r="D70" s="3" t="s">
        <v>566</v>
      </c>
      <c r="E70" s="27">
        <v>38</v>
      </c>
      <c r="F70" s="27">
        <f t="shared" si="3"/>
        <v>3800</v>
      </c>
      <c r="G70" s="30" t="s">
        <v>82</v>
      </c>
      <c r="H70" s="1" t="s">
        <v>723</v>
      </c>
    </row>
    <row r="71" spans="1:8" ht="12.75">
      <c r="A71" s="3" t="s">
        <v>567</v>
      </c>
      <c r="B71" s="3">
        <v>100</v>
      </c>
      <c r="C71" s="3" t="s">
        <v>11</v>
      </c>
      <c r="D71" s="3" t="s">
        <v>568</v>
      </c>
      <c r="E71" s="27">
        <v>32</v>
      </c>
      <c r="F71" s="27">
        <f t="shared" si="3"/>
        <v>3200</v>
      </c>
      <c r="G71" s="30" t="s">
        <v>82</v>
      </c>
      <c r="H71" s="1" t="s">
        <v>723</v>
      </c>
    </row>
    <row r="72" spans="1:8" ht="12.75">
      <c r="A72" s="3" t="s">
        <v>569</v>
      </c>
      <c r="B72" s="3">
        <v>100</v>
      </c>
      <c r="C72" s="3" t="s">
        <v>11</v>
      </c>
      <c r="D72" s="3" t="s">
        <v>570</v>
      </c>
      <c r="E72" s="27">
        <v>38</v>
      </c>
      <c r="F72" s="27">
        <f t="shared" si="3"/>
        <v>3800</v>
      </c>
      <c r="G72" s="30" t="s">
        <v>82</v>
      </c>
      <c r="H72" s="1" t="s">
        <v>723</v>
      </c>
    </row>
    <row r="73" spans="1:8" ht="25.5">
      <c r="A73" s="3" t="s">
        <v>273</v>
      </c>
      <c r="B73" s="19">
        <v>2320</v>
      </c>
      <c r="C73" s="3" t="s">
        <v>9</v>
      </c>
      <c r="D73" s="3" t="s">
        <v>272</v>
      </c>
      <c r="E73" s="27">
        <v>52</v>
      </c>
      <c r="F73" s="27">
        <f t="shared" si="3"/>
        <v>120640</v>
      </c>
      <c r="G73" s="22" t="s">
        <v>58</v>
      </c>
      <c r="H73" s="1" t="s">
        <v>59</v>
      </c>
    </row>
    <row r="74" spans="1:8" ht="25.5">
      <c r="A74" s="3" t="s">
        <v>413</v>
      </c>
      <c r="B74" s="3">
        <v>1</v>
      </c>
      <c r="C74" s="3" t="s">
        <v>5</v>
      </c>
      <c r="D74" s="3" t="s">
        <v>443</v>
      </c>
      <c r="E74" s="27">
        <v>4500</v>
      </c>
      <c r="F74" s="27">
        <f t="shared" si="3"/>
        <v>4500</v>
      </c>
      <c r="G74" s="30" t="s">
        <v>76</v>
      </c>
      <c r="H74" s="13" t="s">
        <v>77</v>
      </c>
    </row>
    <row r="75" spans="1:8" ht="12.75">
      <c r="A75" s="3" t="s">
        <v>87</v>
      </c>
      <c r="B75" s="19">
        <v>2220</v>
      </c>
      <c r="C75" s="3" t="s">
        <v>11</v>
      </c>
      <c r="D75" s="3" t="s">
        <v>135</v>
      </c>
      <c r="E75" s="27">
        <v>85</v>
      </c>
      <c r="F75" s="27">
        <f t="shared" si="3"/>
        <v>188700</v>
      </c>
      <c r="G75" s="22" t="s">
        <v>55</v>
      </c>
      <c r="H75" s="1" t="s">
        <v>56</v>
      </c>
    </row>
    <row r="76" spans="1:8" ht="12.75">
      <c r="A76" s="3" t="s">
        <v>87</v>
      </c>
      <c r="B76" s="19">
        <v>1740</v>
      </c>
      <c r="C76" s="3" t="s">
        <v>11</v>
      </c>
      <c r="D76" s="3" t="s">
        <v>528</v>
      </c>
      <c r="E76" s="27">
        <v>130</v>
      </c>
      <c r="F76" s="27">
        <f t="shared" si="3"/>
        <v>226200</v>
      </c>
      <c r="G76" s="30" t="s">
        <v>80</v>
      </c>
      <c r="H76" s="1" t="s">
        <v>527</v>
      </c>
    </row>
    <row r="77" spans="1:8" ht="12.75">
      <c r="A77" s="3" t="s">
        <v>87</v>
      </c>
      <c r="B77" s="3">
        <v>104</v>
      </c>
      <c r="C77" s="3" t="s">
        <v>11</v>
      </c>
      <c r="D77" s="3" t="s">
        <v>552</v>
      </c>
      <c r="E77" s="27">
        <v>153</v>
      </c>
      <c r="F77" s="27">
        <f t="shared" si="3"/>
        <v>15912</v>
      </c>
      <c r="G77" s="30" t="s">
        <v>80</v>
      </c>
      <c r="H77" s="1" t="s">
        <v>527</v>
      </c>
    </row>
    <row r="78" spans="1:8" ht="12.75">
      <c r="A78" s="3" t="s">
        <v>87</v>
      </c>
      <c r="B78" s="19">
        <v>50</v>
      </c>
      <c r="C78" s="3" t="s">
        <v>11</v>
      </c>
      <c r="D78" s="3" t="s">
        <v>571</v>
      </c>
      <c r="E78" s="27">
        <v>200</v>
      </c>
      <c r="F78" s="27">
        <f t="shared" si="3"/>
        <v>10000</v>
      </c>
      <c r="G78" s="30" t="s">
        <v>82</v>
      </c>
      <c r="H78" s="1" t="s">
        <v>723</v>
      </c>
    </row>
    <row r="79" spans="1:8" ht="12.75">
      <c r="A79" s="3" t="s">
        <v>572</v>
      </c>
      <c r="B79" s="3">
        <v>50</v>
      </c>
      <c r="C79" s="3" t="s">
        <v>11</v>
      </c>
      <c r="D79" s="3" t="s">
        <v>573</v>
      </c>
      <c r="E79" s="27">
        <v>250</v>
      </c>
      <c r="F79" s="27">
        <f t="shared" si="3"/>
        <v>12500</v>
      </c>
      <c r="G79" s="30" t="s">
        <v>82</v>
      </c>
      <c r="H79" s="1" t="s">
        <v>723</v>
      </c>
    </row>
    <row r="80" spans="1:8" ht="12.75">
      <c r="A80" s="3" t="s">
        <v>465</v>
      </c>
      <c r="B80" s="19">
        <v>3441</v>
      </c>
      <c r="C80" s="3" t="s">
        <v>6</v>
      </c>
      <c r="D80" s="3" t="s">
        <v>466</v>
      </c>
      <c r="E80" s="27">
        <v>161</v>
      </c>
      <c r="F80" s="27">
        <f t="shared" si="3"/>
        <v>554001</v>
      </c>
      <c r="G80" s="30" t="s">
        <v>80</v>
      </c>
      <c r="H80" s="1" t="s">
        <v>527</v>
      </c>
    </row>
    <row r="81" spans="1:8" ht="12.75">
      <c r="A81" s="3" t="s">
        <v>465</v>
      </c>
      <c r="B81" s="3">
        <v>370</v>
      </c>
      <c r="C81" s="3" t="s">
        <v>9</v>
      </c>
      <c r="D81" s="3" t="s">
        <v>466</v>
      </c>
      <c r="E81" s="27">
        <v>11</v>
      </c>
      <c r="F81" s="27">
        <f t="shared" si="3"/>
        <v>4070</v>
      </c>
      <c r="G81" s="30" t="s">
        <v>80</v>
      </c>
      <c r="H81" s="1" t="s">
        <v>527</v>
      </c>
    </row>
    <row r="82" spans="1:8" ht="12.75">
      <c r="A82" s="3" t="s">
        <v>444</v>
      </c>
      <c r="B82" s="3">
        <v>20</v>
      </c>
      <c r="C82" s="3" t="s">
        <v>6</v>
      </c>
      <c r="D82" s="3" t="s">
        <v>415</v>
      </c>
      <c r="E82" s="27">
        <v>1200</v>
      </c>
      <c r="F82" s="27">
        <f t="shared" si="3"/>
        <v>24000</v>
      </c>
      <c r="G82" s="30" t="s">
        <v>76</v>
      </c>
      <c r="H82" s="13" t="s">
        <v>77</v>
      </c>
    </row>
    <row r="83" spans="1:8" ht="12.75">
      <c r="A83" s="3" t="s">
        <v>444</v>
      </c>
      <c r="B83" s="3">
        <v>12</v>
      </c>
      <c r="C83" s="3" t="s">
        <v>6</v>
      </c>
      <c r="D83" s="3" t="s">
        <v>416</v>
      </c>
      <c r="E83" s="27">
        <v>375</v>
      </c>
      <c r="F83" s="27">
        <f t="shared" si="3"/>
        <v>4500</v>
      </c>
      <c r="G83" s="30" t="s">
        <v>76</v>
      </c>
      <c r="H83" s="13" t="s">
        <v>77</v>
      </c>
    </row>
    <row r="84" spans="1:8" ht="12.75">
      <c r="A84" s="3" t="s">
        <v>444</v>
      </c>
      <c r="B84" s="19">
        <v>60</v>
      </c>
      <c r="C84" s="3" t="s">
        <v>6</v>
      </c>
      <c r="D84" s="3" t="s">
        <v>417</v>
      </c>
      <c r="E84" s="27">
        <v>500</v>
      </c>
      <c r="F84" s="27">
        <f t="shared" si="3"/>
        <v>30000</v>
      </c>
      <c r="G84" s="30" t="s">
        <v>76</v>
      </c>
      <c r="H84" s="13" t="s">
        <v>77</v>
      </c>
    </row>
    <row r="85" spans="1:8" ht="25.5">
      <c r="A85" s="3" t="s">
        <v>414</v>
      </c>
      <c r="B85" s="3">
        <v>50</v>
      </c>
      <c r="C85" s="3" t="s">
        <v>6</v>
      </c>
      <c r="D85" s="3" t="s">
        <v>574</v>
      </c>
      <c r="E85" s="27">
        <v>300</v>
      </c>
      <c r="F85" s="27">
        <f t="shared" si="3"/>
        <v>15000</v>
      </c>
      <c r="G85" s="30" t="s">
        <v>82</v>
      </c>
      <c r="H85" s="1" t="s">
        <v>723</v>
      </c>
    </row>
    <row r="86" spans="1:8" ht="25.5">
      <c r="A86" s="3" t="s">
        <v>575</v>
      </c>
      <c r="B86" s="19">
        <v>50</v>
      </c>
      <c r="C86" s="3" t="s">
        <v>6</v>
      </c>
      <c r="D86" s="3" t="s">
        <v>576</v>
      </c>
      <c r="E86" s="27">
        <v>125</v>
      </c>
      <c r="F86" s="27">
        <f t="shared" si="3"/>
        <v>6250</v>
      </c>
      <c r="G86" s="30" t="s">
        <v>82</v>
      </c>
      <c r="H86" s="1" t="s">
        <v>723</v>
      </c>
    </row>
    <row r="87" spans="1:8" ht="12.75">
      <c r="A87" s="3" t="s">
        <v>418</v>
      </c>
      <c r="B87" s="3">
        <v>5260</v>
      </c>
      <c r="C87" s="3" t="s">
        <v>9</v>
      </c>
      <c r="D87" s="3" t="s">
        <v>419</v>
      </c>
      <c r="E87" s="27">
        <v>12</v>
      </c>
      <c r="F87" s="27">
        <f t="shared" si="3"/>
        <v>63120</v>
      </c>
      <c r="G87" s="30" t="s">
        <v>76</v>
      </c>
      <c r="H87" s="13" t="s">
        <v>77</v>
      </c>
    </row>
    <row r="88" spans="1:8" ht="25.5">
      <c r="A88" s="3" t="s">
        <v>88</v>
      </c>
      <c r="B88" s="3">
        <v>1.5</v>
      </c>
      <c r="C88" s="3" t="s">
        <v>6</v>
      </c>
      <c r="D88" s="3" t="s">
        <v>136</v>
      </c>
      <c r="E88" s="27">
        <v>2000</v>
      </c>
      <c r="F88" s="27">
        <f t="shared" si="3"/>
        <v>3000</v>
      </c>
      <c r="G88" s="30" t="s">
        <v>71</v>
      </c>
      <c r="H88" s="13" t="s">
        <v>72</v>
      </c>
    </row>
    <row r="89" spans="1:8" ht="25.5">
      <c r="A89" s="3" t="s">
        <v>88</v>
      </c>
      <c r="B89" s="3">
        <v>38</v>
      </c>
      <c r="C89" s="3" t="s">
        <v>6</v>
      </c>
      <c r="D89" s="3" t="s">
        <v>136</v>
      </c>
      <c r="E89" s="27">
        <v>600</v>
      </c>
      <c r="F89" s="27">
        <f t="shared" si="3"/>
        <v>22800</v>
      </c>
      <c r="G89" s="22" t="s">
        <v>55</v>
      </c>
      <c r="H89" s="1" t="s">
        <v>56</v>
      </c>
    </row>
    <row r="90" spans="1:8" ht="25.5">
      <c r="A90" s="3" t="s">
        <v>88</v>
      </c>
      <c r="B90" s="21">
        <v>6</v>
      </c>
      <c r="C90" s="3" t="s">
        <v>6</v>
      </c>
      <c r="D90" s="3" t="s">
        <v>136</v>
      </c>
      <c r="E90" s="27">
        <v>500</v>
      </c>
      <c r="F90" s="27">
        <f t="shared" si="3"/>
        <v>3000</v>
      </c>
      <c r="G90" s="22" t="s">
        <v>62</v>
      </c>
      <c r="H90" s="1" t="s">
        <v>268</v>
      </c>
    </row>
    <row r="91" spans="1:8" ht="25.5">
      <c r="A91" s="3" t="s">
        <v>88</v>
      </c>
      <c r="B91" s="3">
        <v>211</v>
      </c>
      <c r="C91" s="3" t="s">
        <v>6</v>
      </c>
      <c r="D91" s="3" t="s">
        <v>136</v>
      </c>
      <c r="E91" s="27">
        <v>875</v>
      </c>
      <c r="F91" s="27">
        <f t="shared" si="3"/>
        <v>184625</v>
      </c>
      <c r="G91" s="30" t="s">
        <v>69</v>
      </c>
      <c r="H91" s="31" t="s">
        <v>381</v>
      </c>
    </row>
    <row r="92" spans="1:8" ht="12.75">
      <c r="A92" s="3" t="s">
        <v>420</v>
      </c>
      <c r="B92" s="3">
        <v>220</v>
      </c>
      <c r="C92" s="3" t="s">
        <v>9</v>
      </c>
      <c r="D92" s="3" t="s">
        <v>445</v>
      </c>
      <c r="E92" s="27">
        <v>230</v>
      </c>
      <c r="F92" s="27">
        <f t="shared" si="3"/>
        <v>50600</v>
      </c>
      <c r="G92" s="30" t="s">
        <v>76</v>
      </c>
      <c r="H92" s="13" t="s">
        <v>77</v>
      </c>
    </row>
    <row r="93" spans="1:8" ht="12.75">
      <c r="A93" s="3" t="s">
        <v>384</v>
      </c>
      <c r="B93" s="19">
        <v>132</v>
      </c>
      <c r="C93" s="3" t="s">
        <v>9</v>
      </c>
      <c r="D93" s="3" t="s">
        <v>137</v>
      </c>
      <c r="E93" s="27">
        <v>22</v>
      </c>
      <c r="F93" s="27">
        <f t="shared" si="3"/>
        <v>2904</v>
      </c>
      <c r="G93" s="30" t="s">
        <v>71</v>
      </c>
      <c r="H93" s="13" t="s">
        <v>72</v>
      </c>
    </row>
    <row r="94" spans="1:8" ht="12.75">
      <c r="A94" s="3" t="s">
        <v>577</v>
      </c>
      <c r="B94" s="3">
        <v>150</v>
      </c>
      <c r="C94" s="3" t="s">
        <v>9</v>
      </c>
      <c r="D94" s="3" t="s">
        <v>578</v>
      </c>
      <c r="E94" s="27">
        <v>40</v>
      </c>
      <c r="F94" s="27">
        <f t="shared" si="3"/>
        <v>6000</v>
      </c>
      <c r="G94" s="30" t="s">
        <v>82</v>
      </c>
      <c r="H94" s="1" t="s">
        <v>723</v>
      </c>
    </row>
    <row r="95" spans="1:8" ht="12.75">
      <c r="A95" s="3" t="s">
        <v>89</v>
      </c>
      <c r="B95" s="19">
        <v>300</v>
      </c>
      <c r="C95" s="3" t="s">
        <v>9</v>
      </c>
      <c r="D95" s="3" t="s">
        <v>137</v>
      </c>
      <c r="E95" s="27">
        <v>22</v>
      </c>
      <c r="F95" s="27">
        <f t="shared" si="3"/>
        <v>6600</v>
      </c>
      <c r="G95" s="22" t="s">
        <v>55</v>
      </c>
      <c r="H95" s="1" t="s">
        <v>56</v>
      </c>
    </row>
    <row r="96" spans="1:8" ht="12.75">
      <c r="A96" s="3" t="s">
        <v>89</v>
      </c>
      <c r="B96" s="19">
        <v>182</v>
      </c>
      <c r="C96" s="3" t="s">
        <v>9</v>
      </c>
      <c r="D96" s="3" t="s">
        <v>137</v>
      </c>
      <c r="E96" s="27">
        <v>85</v>
      </c>
      <c r="F96" s="27">
        <f t="shared" si="3"/>
        <v>15470</v>
      </c>
      <c r="G96" s="22" t="s">
        <v>60</v>
      </c>
      <c r="H96" s="1" t="s">
        <v>259</v>
      </c>
    </row>
    <row r="97" spans="1:8" ht="12.75">
      <c r="A97" s="3" t="s">
        <v>89</v>
      </c>
      <c r="B97" s="21">
        <v>442</v>
      </c>
      <c r="C97" s="3" t="s">
        <v>9</v>
      </c>
      <c r="D97" s="3" t="s">
        <v>137</v>
      </c>
      <c r="E97" s="27">
        <v>22</v>
      </c>
      <c r="F97" s="27">
        <f t="shared" si="3"/>
        <v>9724</v>
      </c>
      <c r="G97" s="22" t="s">
        <v>62</v>
      </c>
      <c r="H97" s="1" t="s">
        <v>268</v>
      </c>
    </row>
    <row r="98" spans="1:8" ht="12.75">
      <c r="A98" s="3" t="s">
        <v>89</v>
      </c>
      <c r="B98" s="3">
        <v>20</v>
      </c>
      <c r="C98" s="3" t="s">
        <v>9</v>
      </c>
      <c r="D98" s="3" t="s">
        <v>137</v>
      </c>
      <c r="E98" s="27">
        <v>35</v>
      </c>
      <c r="F98" s="27">
        <f t="shared" si="3"/>
        <v>700</v>
      </c>
      <c r="G98" s="30" t="s">
        <v>69</v>
      </c>
      <c r="H98" s="31" t="s">
        <v>381</v>
      </c>
    </row>
    <row r="99" spans="1:8" ht="12.75">
      <c r="A99" s="3" t="s">
        <v>89</v>
      </c>
      <c r="B99" s="19">
        <v>450</v>
      </c>
      <c r="C99" s="3" t="s">
        <v>9</v>
      </c>
      <c r="D99" s="3" t="s">
        <v>262</v>
      </c>
      <c r="E99" s="27">
        <v>25</v>
      </c>
      <c r="F99" s="27">
        <f t="shared" si="3"/>
        <v>11250</v>
      </c>
      <c r="G99" s="30" t="s">
        <v>76</v>
      </c>
      <c r="H99" s="13" t="s">
        <v>77</v>
      </c>
    </row>
    <row r="100" spans="1:8" ht="12.75">
      <c r="A100" s="3" t="s">
        <v>89</v>
      </c>
      <c r="B100" s="3">
        <v>880</v>
      </c>
      <c r="C100" s="3" t="s">
        <v>9</v>
      </c>
      <c r="D100" s="3" t="s">
        <v>262</v>
      </c>
      <c r="E100" s="27">
        <v>50</v>
      </c>
      <c r="F100" s="27">
        <f t="shared" si="3"/>
        <v>44000</v>
      </c>
      <c r="G100" s="30" t="s">
        <v>80</v>
      </c>
      <c r="H100" s="1" t="s">
        <v>527</v>
      </c>
    </row>
    <row r="101" spans="1:8" ht="12.75">
      <c r="A101" s="3" t="s">
        <v>553</v>
      </c>
      <c r="B101" s="3">
        <v>370</v>
      </c>
      <c r="C101" s="3" t="s">
        <v>9</v>
      </c>
      <c r="D101" s="3" t="s">
        <v>579</v>
      </c>
      <c r="E101" s="27">
        <v>48</v>
      </c>
      <c r="F101" s="27">
        <f t="shared" si="3"/>
        <v>17760</v>
      </c>
      <c r="G101" s="30" t="s">
        <v>80</v>
      </c>
      <c r="H101" s="1" t="s">
        <v>527</v>
      </c>
    </row>
    <row r="102" spans="1:8" ht="12.75">
      <c r="A102" s="3" t="s">
        <v>553</v>
      </c>
      <c r="B102" s="3">
        <v>100</v>
      </c>
      <c r="C102" s="3" t="s">
        <v>9</v>
      </c>
      <c r="D102" s="3" t="s">
        <v>579</v>
      </c>
      <c r="E102" s="27">
        <v>35</v>
      </c>
      <c r="F102" s="27">
        <f t="shared" si="3"/>
        <v>3500</v>
      </c>
      <c r="G102" s="30" t="s">
        <v>82</v>
      </c>
      <c r="H102" s="1" t="s">
        <v>723</v>
      </c>
    </row>
    <row r="103" spans="1:8" ht="12.75">
      <c r="A103" s="3" t="s">
        <v>90</v>
      </c>
      <c r="B103" s="19">
        <v>720</v>
      </c>
      <c r="C103" s="3" t="s">
        <v>9</v>
      </c>
      <c r="D103" s="3" t="s">
        <v>138</v>
      </c>
      <c r="E103" s="27">
        <v>22</v>
      </c>
      <c r="F103" s="27">
        <f t="shared" si="3"/>
        <v>15840</v>
      </c>
      <c r="G103" s="22" t="s">
        <v>55</v>
      </c>
      <c r="H103" s="1" t="s">
        <v>56</v>
      </c>
    </row>
    <row r="104" spans="1:8" ht="12.75">
      <c r="A104" s="3" t="s">
        <v>91</v>
      </c>
      <c r="B104" s="19">
        <v>1020</v>
      </c>
      <c r="C104" s="3" t="s">
        <v>9</v>
      </c>
      <c r="D104" s="3" t="s">
        <v>139</v>
      </c>
      <c r="E104" s="27">
        <v>22</v>
      </c>
      <c r="F104" s="27">
        <f t="shared" si="3"/>
        <v>22440</v>
      </c>
      <c r="G104" s="22" t="s">
        <v>55</v>
      </c>
      <c r="H104" s="1" t="s">
        <v>56</v>
      </c>
    </row>
    <row r="105" spans="1:8" ht="12.75">
      <c r="A105" s="3" t="s">
        <v>93</v>
      </c>
      <c r="B105" s="19">
        <v>4500</v>
      </c>
      <c r="C105" s="3" t="s">
        <v>94</v>
      </c>
      <c r="D105" s="3" t="s">
        <v>400</v>
      </c>
      <c r="E105" s="27">
        <v>5</v>
      </c>
      <c r="F105" s="27">
        <f t="shared" si="3"/>
        <v>22500</v>
      </c>
      <c r="G105" s="30" t="s">
        <v>71</v>
      </c>
      <c r="H105" s="13" t="s">
        <v>72</v>
      </c>
    </row>
    <row r="106" spans="1:8" ht="12.75">
      <c r="A106" s="3" t="s">
        <v>93</v>
      </c>
      <c r="B106" s="19">
        <v>3450</v>
      </c>
      <c r="C106" s="3" t="s">
        <v>94</v>
      </c>
      <c r="D106" s="3" t="s">
        <v>400</v>
      </c>
      <c r="E106" s="27">
        <v>9</v>
      </c>
      <c r="F106" s="27">
        <f t="shared" si="3"/>
        <v>31050</v>
      </c>
      <c r="G106" s="22" t="s">
        <v>55</v>
      </c>
      <c r="H106" s="1" t="s">
        <v>56</v>
      </c>
    </row>
    <row r="107" spans="1:8" ht="12.75">
      <c r="A107" s="3" t="s">
        <v>93</v>
      </c>
      <c r="B107" s="19">
        <v>723</v>
      </c>
      <c r="C107" s="3" t="s">
        <v>94</v>
      </c>
      <c r="D107" s="3" t="s">
        <v>400</v>
      </c>
      <c r="E107" s="27">
        <v>30</v>
      </c>
      <c r="F107" s="27">
        <f t="shared" si="3"/>
        <v>21690</v>
      </c>
      <c r="G107" s="22" t="s">
        <v>60</v>
      </c>
      <c r="H107" s="1" t="s">
        <v>259</v>
      </c>
    </row>
    <row r="108" spans="1:8" ht="12.75">
      <c r="A108" s="3" t="s">
        <v>93</v>
      </c>
      <c r="B108" s="21">
        <v>1250</v>
      </c>
      <c r="C108" s="3" t="s">
        <v>94</v>
      </c>
      <c r="D108" s="3" t="s">
        <v>400</v>
      </c>
      <c r="E108" s="27">
        <v>15</v>
      </c>
      <c r="F108" s="27">
        <f t="shared" si="3"/>
        <v>18750</v>
      </c>
      <c r="G108" s="22" t="s">
        <v>62</v>
      </c>
      <c r="H108" s="1" t="s">
        <v>268</v>
      </c>
    </row>
    <row r="109" spans="1:8" ht="12.75">
      <c r="A109" s="3" t="s">
        <v>93</v>
      </c>
      <c r="B109" s="19">
        <v>4020</v>
      </c>
      <c r="C109" s="3" t="s">
        <v>94</v>
      </c>
      <c r="D109" s="3" t="s">
        <v>400</v>
      </c>
      <c r="E109" s="27">
        <v>5.25</v>
      </c>
      <c r="F109" s="27">
        <f t="shared" si="3"/>
        <v>21105</v>
      </c>
      <c r="G109" s="30" t="s">
        <v>76</v>
      </c>
      <c r="H109" s="13" t="s">
        <v>77</v>
      </c>
    </row>
    <row r="110" spans="1:8" ht="12.75">
      <c r="A110" s="3" t="s">
        <v>93</v>
      </c>
      <c r="B110" s="19">
        <v>400</v>
      </c>
      <c r="C110" s="3" t="s">
        <v>94</v>
      </c>
      <c r="D110" s="3" t="s">
        <v>400</v>
      </c>
      <c r="E110" s="27">
        <v>10</v>
      </c>
      <c r="F110" s="27">
        <f t="shared" si="3"/>
        <v>4000</v>
      </c>
      <c r="G110" s="30" t="s">
        <v>82</v>
      </c>
      <c r="H110" s="1" t="s">
        <v>723</v>
      </c>
    </row>
    <row r="111" spans="1:8" ht="12.75">
      <c r="A111" s="3" t="s">
        <v>344</v>
      </c>
      <c r="B111" s="19">
        <v>977</v>
      </c>
      <c r="C111" s="3" t="s">
        <v>94</v>
      </c>
      <c r="D111" s="3" t="s">
        <v>345</v>
      </c>
      <c r="E111" s="27">
        <v>6</v>
      </c>
      <c r="F111" s="27">
        <f t="shared" si="3"/>
        <v>5862</v>
      </c>
      <c r="G111" s="30" t="s">
        <v>69</v>
      </c>
      <c r="H111" s="31" t="s">
        <v>381</v>
      </c>
    </row>
    <row r="112" spans="1:8" ht="12.75">
      <c r="A112" s="3" t="s">
        <v>285</v>
      </c>
      <c r="B112" s="19">
        <v>21497</v>
      </c>
      <c r="C112" s="3" t="s">
        <v>94</v>
      </c>
      <c r="D112" s="3" t="s">
        <v>286</v>
      </c>
      <c r="E112" s="32">
        <v>7.76</v>
      </c>
      <c r="F112" s="32">
        <v>166816.72</v>
      </c>
      <c r="G112" s="30" t="s">
        <v>67</v>
      </c>
      <c r="H112" s="31" t="s">
        <v>68</v>
      </c>
    </row>
    <row r="113" spans="1:8" ht="12.75">
      <c r="A113" s="3" t="s">
        <v>285</v>
      </c>
      <c r="B113" s="19">
        <v>100</v>
      </c>
      <c r="C113" s="3" t="s">
        <v>94</v>
      </c>
      <c r="D113" s="3" t="s">
        <v>286</v>
      </c>
      <c r="E113" s="27">
        <v>13</v>
      </c>
      <c r="F113" s="27">
        <f aca="true" t="shared" si="4" ref="F113:F131">B113*E113</f>
        <v>1300</v>
      </c>
      <c r="G113" s="30" t="s">
        <v>82</v>
      </c>
      <c r="H113" s="1" t="s">
        <v>723</v>
      </c>
    </row>
    <row r="114" spans="1:8" ht="25.5">
      <c r="A114" s="3" t="s">
        <v>467</v>
      </c>
      <c r="B114" s="3">
        <v>685</v>
      </c>
      <c r="C114" s="3" t="s">
        <v>94</v>
      </c>
      <c r="D114" s="3" t="s">
        <v>580</v>
      </c>
      <c r="E114" s="27">
        <v>12</v>
      </c>
      <c r="F114" s="27">
        <f t="shared" si="4"/>
        <v>8220</v>
      </c>
      <c r="G114" s="30" t="s">
        <v>80</v>
      </c>
      <c r="H114" s="1" t="s">
        <v>527</v>
      </c>
    </row>
    <row r="115" spans="1:8" ht="25.5">
      <c r="A115" s="3" t="s">
        <v>467</v>
      </c>
      <c r="B115" s="3">
        <v>250</v>
      </c>
      <c r="C115" s="3" t="s">
        <v>94</v>
      </c>
      <c r="D115" s="3" t="s">
        <v>580</v>
      </c>
      <c r="E115" s="27">
        <v>14.5</v>
      </c>
      <c r="F115" s="27">
        <f t="shared" si="4"/>
        <v>3625</v>
      </c>
      <c r="G115" s="30" t="s">
        <v>82</v>
      </c>
      <c r="H115" s="1" t="s">
        <v>723</v>
      </c>
    </row>
    <row r="116" spans="1:8" ht="25.5">
      <c r="A116" s="3" t="s">
        <v>581</v>
      </c>
      <c r="B116" s="3">
        <v>150</v>
      </c>
      <c r="C116" s="3" t="s">
        <v>94</v>
      </c>
      <c r="D116" s="3" t="s">
        <v>582</v>
      </c>
      <c r="E116" s="27">
        <v>20</v>
      </c>
      <c r="F116" s="27">
        <f t="shared" si="4"/>
        <v>3000</v>
      </c>
      <c r="G116" s="30" t="s">
        <v>82</v>
      </c>
      <c r="H116" s="1" t="s">
        <v>723</v>
      </c>
    </row>
    <row r="117" spans="1:8" ht="12.75">
      <c r="A117" s="3" t="s">
        <v>92</v>
      </c>
      <c r="B117" s="19">
        <v>8</v>
      </c>
      <c r="C117" s="3" t="s">
        <v>7</v>
      </c>
      <c r="D117" s="3" t="s">
        <v>140</v>
      </c>
      <c r="E117" s="27">
        <v>1800</v>
      </c>
      <c r="F117" s="27">
        <f t="shared" si="4"/>
        <v>14400</v>
      </c>
      <c r="G117" s="22" t="s">
        <v>55</v>
      </c>
      <c r="H117" s="1" t="s">
        <v>56</v>
      </c>
    </row>
    <row r="118" spans="1:8" ht="12.75">
      <c r="A118" s="3" t="s">
        <v>92</v>
      </c>
      <c r="B118" s="19">
        <v>1</v>
      </c>
      <c r="C118" s="3" t="s">
        <v>7</v>
      </c>
      <c r="D118" s="3" t="s">
        <v>140</v>
      </c>
      <c r="E118" s="27">
        <v>1500</v>
      </c>
      <c r="F118" s="27">
        <f t="shared" si="4"/>
        <v>1500</v>
      </c>
      <c r="G118" s="30" t="s">
        <v>69</v>
      </c>
      <c r="H118" s="31" t="s">
        <v>381</v>
      </c>
    </row>
    <row r="119" spans="1:8" ht="12.75">
      <c r="A119" s="3" t="s">
        <v>92</v>
      </c>
      <c r="B119" s="3">
        <v>4</v>
      </c>
      <c r="C119" s="3" t="s">
        <v>7</v>
      </c>
      <c r="D119" s="3" t="s">
        <v>140</v>
      </c>
      <c r="E119" s="27">
        <v>1500</v>
      </c>
      <c r="F119" s="27">
        <f t="shared" si="4"/>
        <v>6000</v>
      </c>
      <c r="G119" s="30" t="s">
        <v>76</v>
      </c>
      <c r="H119" s="13" t="s">
        <v>77</v>
      </c>
    </row>
    <row r="120" spans="1:8" ht="12.75">
      <c r="A120" s="3" t="s">
        <v>92</v>
      </c>
      <c r="B120" s="3">
        <v>2</v>
      </c>
      <c r="C120" s="3" t="s">
        <v>7</v>
      </c>
      <c r="D120" s="3" t="s">
        <v>140</v>
      </c>
      <c r="E120" s="27">
        <v>2000</v>
      </c>
      <c r="F120" s="27">
        <f t="shared" si="4"/>
        <v>4000</v>
      </c>
      <c r="G120" s="30" t="s">
        <v>82</v>
      </c>
      <c r="H120" s="1" t="s">
        <v>723</v>
      </c>
    </row>
    <row r="121" spans="1:8" ht="12.75">
      <c r="A121" s="3" t="s">
        <v>583</v>
      </c>
      <c r="B121" s="19">
        <v>2</v>
      </c>
      <c r="C121" s="3" t="s">
        <v>7</v>
      </c>
      <c r="D121" s="3" t="s">
        <v>584</v>
      </c>
      <c r="E121" s="27">
        <v>2000</v>
      </c>
      <c r="F121" s="27">
        <f t="shared" si="4"/>
        <v>4000</v>
      </c>
      <c r="G121" s="30" t="s">
        <v>82</v>
      </c>
      <c r="H121" s="1" t="s">
        <v>723</v>
      </c>
    </row>
    <row r="122" spans="1:8" ht="12.75">
      <c r="A122" s="3" t="s">
        <v>585</v>
      </c>
      <c r="B122" s="19">
        <v>2</v>
      </c>
      <c r="C122" s="3" t="s">
        <v>7</v>
      </c>
      <c r="D122" s="3" t="s">
        <v>586</v>
      </c>
      <c r="E122" s="27">
        <v>2000</v>
      </c>
      <c r="F122" s="27">
        <f t="shared" si="4"/>
        <v>4000</v>
      </c>
      <c r="G122" s="30" t="s">
        <v>82</v>
      </c>
      <c r="H122" s="1" t="s">
        <v>723</v>
      </c>
    </row>
    <row r="123" spans="1:8" ht="12.75">
      <c r="A123" s="3" t="s">
        <v>587</v>
      </c>
      <c r="B123" s="19">
        <v>250</v>
      </c>
      <c r="C123" s="3" t="s">
        <v>94</v>
      </c>
      <c r="D123" s="3" t="s">
        <v>588</v>
      </c>
      <c r="E123" s="27">
        <v>18</v>
      </c>
      <c r="F123" s="27">
        <f t="shared" si="4"/>
        <v>4500</v>
      </c>
      <c r="G123" s="30" t="s">
        <v>82</v>
      </c>
      <c r="H123" s="1" t="s">
        <v>723</v>
      </c>
    </row>
    <row r="124" spans="1:8" ht="12.75">
      <c r="A124" s="3" t="s">
        <v>589</v>
      </c>
      <c r="B124" s="3">
        <v>250</v>
      </c>
      <c r="C124" s="3" t="s">
        <v>94</v>
      </c>
      <c r="D124" s="3" t="s">
        <v>590</v>
      </c>
      <c r="E124" s="27">
        <v>18</v>
      </c>
      <c r="F124" s="27">
        <f t="shared" si="4"/>
        <v>4500</v>
      </c>
      <c r="G124" s="30" t="s">
        <v>82</v>
      </c>
      <c r="H124" s="1" t="s">
        <v>723</v>
      </c>
    </row>
    <row r="125" spans="1:8" ht="12.75">
      <c r="A125" s="3" t="s">
        <v>95</v>
      </c>
      <c r="B125" s="19">
        <v>5540</v>
      </c>
      <c r="C125" s="3" t="s">
        <v>94</v>
      </c>
      <c r="D125" s="3" t="s">
        <v>141</v>
      </c>
      <c r="E125" s="27">
        <v>12</v>
      </c>
      <c r="F125" s="27">
        <f t="shared" si="4"/>
        <v>66480</v>
      </c>
      <c r="G125" s="22" t="s">
        <v>55</v>
      </c>
      <c r="H125" s="1" t="s">
        <v>56</v>
      </c>
    </row>
    <row r="126" spans="1:8" ht="12.75">
      <c r="A126" s="3" t="s">
        <v>95</v>
      </c>
      <c r="B126" s="3">
        <v>235</v>
      </c>
      <c r="C126" s="3" t="s">
        <v>94</v>
      </c>
      <c r="D126" s="3" t="s">
        <v>141</v>
      </c>
      <c r="E126" s="27">
        <v>9</v>
      </c>
      <c r="F126" s="27">
        <f t="shared" si="4"/>
        <v>2115</v>
      </c>
      <c r="G126" s="22" t="s">
        <v>58</v>
      </c>
      <c r="H126" s="1" t="s">
        <v>59</v>
      </c>
    </row>
    <row r="127" spans="1:8" ht="12.75">
      <c r="A127" s="3" t="s">
        <v>95</v>
      </c>
      <c r="B127" s="19">
        <v>1295</v>
      </c>
      <c r="C127" s="3" t="s">
        <v>94</v>
      </c>
      <c r="D127" s="3" t="s">
        <v>141</v>
      </c>
      <c r="E127" s="27">
        <v>7</v>
      </c>
      <c r="F127" s="27">
        <f t="shared" si="4"/>
        <v>9065</v>
      </c>
      <c r="G127" s="30" t="s">
        <v>71</v>
      </c>
      <c r="H127" s="13" t="s">
        <v>72</v>
      </c>
    </row>
    <row r="128" spans="1:8" ht="12.75">
      <c r="A128" s="3" t="s">
        <v>95</v>
      </c>
      <c r="B128" s="3">
        <v>250</v>
      </c>
      <c r="C128" s="3" t="s">
        <v>94</v>
      </c>
      <c r="D128" s="3" t="s">
        <v>141</v>
      </c>
      <c r="E128" s="27">
        <v>18</v>
      </c>
      <c r="F128" s="27">
        <f t="shared" si="4"/>
        <v>4500</v>
      </c>
      <c r="G128" s="30" t="s">
        <v>82</v>
      </c>
      <c r="H128" s="1" t="s">
        <v>723</v>
      </c>
    </row>
    <row r="129" spans="1:8" ht="12.75">
      <c r="A129" s="3" t="s">
        <v>223</v>
      </c>
      <c r="B129" s="3">
        <v>100</v>
      </c>
      <c r="C129" s="3" t="s">
        <v>94</v>
      </c>
      <c r="D129" s="3" t="s">
        <v>224</v>
      </c>
      <c r="E129" s="27">
        <v>12</v>
      </c>
      <c r="F129" s="27">
        <f t="shared" si="4"/>
        <v>1200</v>
      </c>
      <c r="G129" s="22" t="s">
        <v>58</v>
      </c>
      <c r="H129" s="1" t="s">
        <v>59</v>
      </c>
    </row>
    <row r="130" spans="1:8" ht="12.75">
      <c r="A130" s="3" t="s">
        <v>223</v>
      </c>
      <c r="B130" s="3">
        <v>174</v>
      </c>
      <c r="C130" s="3" t="s">
        <v>94</v>
      </c>
      <c r="D130" s="3" t="s">
        <v>468</v>
      </c>
      <c r="E130" s="27">
        <v>22</v>
      </c>
      <c r="F130" s="27">
        <f t="shared" si="4"/>
        <v>3828</v>
      </c>
      <c r="G130" s="30" t="s">
        <v>80</v>
      </c>
      <c r="H130" s="1" t="s">
        <v>527</v>
      </c>
    </row>
    <row r="131" spans="1:8" ht="12.75">
      <c r="A131" s="3" t="s">
        <v>96</v>
      </c>
      <c r="B131" s="3">
        <v>20</v>
      </c>
      <c r="C131" s="3" t="s">
        <v>7</v>
      </c>
      <c r="D131" s="3" t="s">
        <v>142</v>
      </c>
      <c r="E131" s="27">
        <v>3800</v>
      </c>
      <c r="F131" s="27">
        <f t="shared" si="4"/>
        <v>76000</v>
      </c>
      <c r="G131" s="22" t="s">
        <v>55</v>
      </c>
      <c r="H131" s="1" t="s">
        <v>56</v>
      </c>
    </row>
    <row r="132" spans="1:8" ht="12.75">
      <c r="A132" s="3" t="s">
        <v>287</v>
      </c>
      <c r="B132" s="19">
        <v>50</v>
      </c>
      <c r="C132" s="3" t="s">
        <v>7</v>
      </c>
      <c r="D132" s="3" t="s">
        <v>328</v>
      </c>
      <c r="E132" s="32">
        <v>54.03</v>
      </c>
      <c r="F132" s="32">
        <v>2701.5</v>
      </c>
      <c r="G132" s="30" t="s">
        <v>67</v>
      </c>
      <c r="H132" s="31" t="s">
        <v>68</v>
      </c>
    </row>
    <row r="133" spans="1:8" ht="12.75">
      <c r="A133" s="3" t="s">
        <v>97</v>
      </c>
      <c r="B133" s="19">
        <v>12465</v>
      </c>
      <c r="C133" s="3" t="s">
        <v>7</v>
      </c>
      <c r="D133" s="3" t="s">
        <v>143</v>
      </c>
      <c r="E133" s="27">
        <v>12</v>
      </c>
      <c r="F133" s="27">
        <f aca="true" t="shared" si="5" ref="F133:F161">B133*E133</f>
        <v>149580</v>
      </c>
      <c r="G133" s="22" t="s">
        <v>55</v>
      </c>
      <c r="H133" s="1" t="s">
        <v>56</v>
      </c>
    </row>
    <row r="134" spans="1:8" ht="12.75">
      <c r="A134" s="3" t="s">
        <v>98</v>
      </c>
      <c r="B134" s="3">
        <v>16</v>
      </c>
      <c r="C134" s="3" t="s">
        <v>7</v>
      </c>
      <c r="D134" s="3" t="s">
        <v>144</v>
      </c>
      <c r="E134" s="27">
        <v>900</v>
      </c>
      <c r="F134" s="27">
        <f t="shared" si="5"/>
        <v>14400</v>
      </c>
      <c r="G134" s="22" t="s">
        <v>55</v>
      </c>
      <c r="H134" s="1" t="s">
        <v>56</v>
      </c>
    </row>
    <row r="135" spans="1:8" ht="12.75">
      <c r="A135" s="3" t="s">
        <v>99</v>
      </c>
      <c r="B135" s="3">
        <v>8</v>
      </c>
      <c r="C135" s="3" t="s">
        <v>7</v>
      </c>
      <c r="D135" s="3" t="s">
        <v>145</v>
      </c>
      <c r="E135" s="27">
        <v>2400</v>
      </c>
      <c r="F135" s="27">
        <f t="shared" si="5"/>
        <v>19200</v>
      </c>
      <c r="G135" s="22" t="s">
        <v>55</v>
      </c>
      <c r="H135" s="1" t="s">
        <v>56</v>
      </c>
    </row>
    <row r="136" spans="1:8" ht="12.75">
      <c r="A136" s="3" t="s">
        <v>469</v>
      </c>
      <c r="B136" s="19">
        <v>128</v>
      </c>
      <c r="C136" s="3" t="s">
        <v>9</v>
      </c>
      <c r="D136" s="3" t="s">
        <v>529</v>
      </c>
      <c r="E136" s="27">
        <v>700</v>
      </c>
      <c r="F136" s="27">
        <f t="shared" si="5"/>
        <v>89600</v>
      </c>
      <c r="G136" s="30" t="s">
        <v>80</v>
      </c>
      <c r="H136" s="1" t="s">
        <v>527</v>
      </c>
    </row>
    <row r="137" spans="1:8" ht="12.75">
      <c r="A137" s="3" t="s">
        <v>593</v>
      </c>
      <c r="B137" s="3">
        <v>10</v>
      </c>
      <c r="C137" s="3" t="s">
        <v>7</v>
      </c>
      <c r="D137" s="3" t="s">
        <v>594</v>
      </c>
      <c r="E137" s="27">
        <v>1000</v>
      </c>
      <c r="F137" s="27">
        <f t="shared" si="5"/>
        <v>10000</v>
      </c>
      <c r="G137" s="30" t="s">
        <v>82</v>
      </c>
      <c r="H137" s="1" t="s">
        <v>723</v>
      </c>
    </row>
    <row r="138" spans="1:8" ht="12.75">
      <c r="A138" s="3" t="s">
        <v>591</v>
      </c>
      <c r="B138" s="3">
        <v>20</v>
      </c>
      <c r="C138" s="3" t="s">
        <v>7</v>
      </c>
      <c r="D138" s="3" t="s">
        <v>592</v>
      </c>
      <c r="E138" s="27">
        <v>250</v>
      </c>
      <c r="F138" s="27">
        <f t="shared" si="5"/>
        <v>5000</v>
      </c>
      <c r="G138" s="30" t="s">
        <v>82</v>
      </c>
      <c r="H138" s="1" t="s">
        <v>723</v>
      </c>
    </row>
    <row r="139" spans="1:8" ht="12.75">
      <c r="A139" s="3" t="s">
        <v>100</v>
      </c>
      <c r="B139" s="19">
        <v>1</v>
      </c>
      <c r="C139" s="3" t="s">
        <v>7</v>
      </c>
      <c r="D139" s="3" t="s">
        <v>146</v>
      </c>
      <c r="E139" s="27">
        <v>650</v>
      </c>
      <c r="F139" s="27">
        <f t="shared" si="5"/>
        <v>650</v>
      </c>
      <c r="G139" s="22" t="s">
        <v>55</v>
      </c>
      <c r="H139" s="1" t="s">
        <v>56</v>
      </c>
    </row>
    <row r="140" spans="1:8" ht="12.75">
      <c r="A140" s="3" t="s">
        <v>101</v>
      </c>
      <c r="B140" s="3">
        <v>10</v>
      </c>
      <c r="C140" s="3" t="s">
        <v>7</v>
      </c>
      <c r="D140" s="3" t="s">
        <v>147</v>
      </c>
      <c r="E140" s="27">
        <v>450</v>
      </c>
      <c r="F140" s="27">
        <f t="shared" si="5"/>
        <v>4500</v>
      </c>
      <c r="G140" s="22" t="s">
        <v>55</v>
      </c>
      <c r="H140" s="1" t="s">
        <v>56</v>
      </c>
    </row>
    <row r="141" spans="1:8" ht="12.75">
      <c r="A141" s="24" t="s">
        <v>101</v>
      </c>
      <c r="B141" s="24">
        <v>20</v>
      </c>
      <c r="C141" s="24" t="s">
        <v>7</v>
      </c>
      <c r="D141" s="13" t="s">
        <v>147</v>
      </c>
      <c r="E141" s="27">
        <v>500</v>
      </c>
      <c r="F141" s="27">
        <f t="shared" si="5"/>
        <v>10000</v>
      </c>
      <c r="G141" s="30" t="s">
        <v>82</v>
      </c>
      <c r="H141" s="1" t="s">
        <v>723</v>
      </c>
    </row>
    <row r="142" spans="1:8" ht="12.75">
      <c r="A142" s="3" t="s">
        <v>234</v>
      </c>
      <c r="B142" s="19">
        <v>18</v>
      </c>
      <c r="C142" s="3" t="s">
        <v>9</v>
      </c>
      <c r="D142" s="23" t="s">
        <v>180</v>
      </c>
      <c r="E142" s="27">
        <v>110</v>
      </c>
      <c r="F142" s="27">
        <f t="shared" si="5"/>
        <v>1980</v>
      </c>
      <c r="G142" s="22" t="s">
        <v>58</v>
      </c>
      <c r="H142" s="1" t="s">
        <v>59</v>
      </c>
    </row>
    <row r="143" spans="1:8" ht="25.5">
      <c r="A143" s="3" t="s">
        <v>234</v>
      </c>
      <c r="B143" s="19">
        <v>10</v>
      </c>
      <c r="C143" s="3" t="s">
        <v>9</v>
      </c>
      <c r="D143" s="3" t="s">
        <v>401</v>
      </c>
      <c r="E143" s="27">
        <v>129</v>
      </c>
      <c r="F143" s="27">
        <f t="shared" si="5"/>
        <v>1290</v>
      </c>
      <c r="G143" s="30" t="s">
        <v>71</v>
      </c>
      <c r="H143" s="13" t="s">
        <v>72</v>
      </c>
    </row>
    <row r="144" spans="1:8" ht="12.75">
      <c r="A144" s="3" t="s">
        <v>470</v>
      </c>
      <c r="B144" s="3">
        <v>42</v>
      </c>
      <c r="C144" s="3" t="s">
        <v>9</v>
      </c>
      <c r="D144" s="3" t="s">
        <v>471</v>
      </c>
      <c r="E144" s="27">
        <v>250</v>
      </c>
      <c r="F144" s="27">
        <f t="shared" si="5"/>
        <v>10500</v>
      </c>
      <c r="G144" s="30" t="s">
        <v>80</v>
      </c>
      <c r="H144" s="1" t="s">
        <v>527</v>
      </c>
    </row>
    <row r="145" spans="1:8" ht="12.75">
      <c r="A145" s="3" t="s">
        <v>472</v>
      </c>
      <c r="B145" s="3">
        <v>24</v>
      </c>
      <c r="C145" s="3" t="s">
        <v>9</v>
      </c>
      <c r="D145" s="3" t="s">
        <v>473</v>
      </c>
      <c r="E145" s="27">
        <v>300</v>
      </c>
      <c r="F145" s="27">
        <f t="shared" si="5"/>
        <v>7200</v>
      </c>
      <c r="G145" s="30" t="s">
        <v>80</v>
      </c>
      <c r="H145" s="1" t="s">
        <v>527</v>
      </c>
    </row>
    <row r="146" spans="1:8" ht="25.5">
      <c r="A146" s="3" t="s">
        <v>601</v>
      </c>
      <c r="B146" s="3">
        <v>10</v>
      </c>
      <c r="C146" s="3" t="s">
        <v>191</v>
      </c>
      <c r="D146" s="3" t="s">
        <v>602</v>
      </c>
      <c r="E146" s="27">
        <v>700</v>
      </c>
      <c r="F146" s="27">
        <f t="shared" si="5"/>
        <v>7000</v>
      </c>
      <c r="G146" s="30" t="s">
        <v>82</v>
      </c>
      <c r="H146" s="1" t="s">
        <v>723</v>
      </c>
    </row>
    <row r="147" spans="1:8" ht="25.5">
      <c r="A147" s="3" t="s">
        <v>603</v>
      </c>
      <c r="B147" s="3">
        <v>10</v>
      </c>
      <c r="C147" s="3" t="s">
        <v>191</v>
      </c>
      <c r="D147" s="3" t="s">
        <v>604</v>
      </c>
      <c r="E147" s="27">
        <v>800</v>
      </c>
      <c r="F147" s="27">
        <f t="shared" si="5"/>
        <v>8000</v>
      </c>
      <c r="G147" s="30" t="s">
        <v>82</v>
      </c>
      <c r="H147" s="1" t="s">
        <v>723</v>
      </c>
    </row>
    <row r="148" spans="1:8" ht="25.5">
      <c r="A148" s="3" t="s">
        <v>605</v>
      </c>
      <c r="B148" s="3">
        <v>5</v>
      </c>
      <c r="C148" s="3" t="s">
        <v>191</v>
      </c>
      <c r="D148" s="3" t="s">
        <v>606</v>
      </c>
      <c r="E148" s="27">
        <v>1000</v>
      </c>
      <c r="F148" s="27">
        <f t="shared" si="5"/>
        <v>5000</v>
      </c>
      <c r="G148" s="30" t="s">
        <v>82</v>
      </c>
      <c r="H148" s="1" t="s">
        <v>723</v>
      </c>
    </row>
    <row r="149" spans="1:8" ht="38.25">
      <c r="A149" s="3" t="s">
        <v>595</v>
      </c>
      <c r="B149" s="3">
        <v>2</v>
      </c>
      <c r="C149" s="3" t="s">
        <v>7</v>
      </c>
      <c r="D149" s="3" t="s">
        <v>596</v>
      </c>
      <c r="E149" s="27">
        <v>5500</v>
      </c>
      <c r="F149" s="27">
        <f t="shared" si="5"/>
        <v>11000</v>
      </c>
      <c r="G149" s="30" t="s">
        <v>82</v>
      </c>
      <c r="H149" s="1" t="s">
        <v>723</v>
      </c>
    </row>
    <row r="150" spans="1:8" ht="38.25">
      <c r="A150" s="3" t="s">
        <v>597</v>
      </c>
      <c r="B150" s="3">
        <v>2</v>
      </c>
      <c r="C150" s="3" t="s">
        <v>7</v>
      </c>
      <c r="D150" s="3" t="s">
        <v>598</v>
      </c>
      <c r="E150" s="27">
        <v>6500</v>
      </c>
      <c r="F150" s="27">
        <f t="shared" si="5"/>
        <v>13000</v>
      </c>
      <c r="G150" s="30" t="s">
        <v>82</v>
      </c>
      <c r="H150" s="1" t="s">
        <v>723</v>
      </c>
    </row>
    <row r="151" spans="1:8" ht="38.25">
      <c r="A151" s="3" t="s">
        <v>599</v>
      </c>
      <c r="B151" s="3">
        <v>1</v>
      </c>
      <c r="C151" s="3" t="s">
        <v>7</v>
      </c>
      <c r="D151" s="3" t="s">
        <v>600</v>
      </c>
      <c r="E151" s="27">
        <v>8000</v>
      </c>
      <c r="F151" s="27">
        <f t="shared" si="5"/>
        <v>8000</v>
      </c>
      <c r="G151" s="30" t="s">
        <v>82</v>
      </c>
      <c r="H151" s="1" t="s">
        <v>723</v>
      </c>
    </row>
    <row r="152" spans="1:8" ht="12.75">
      <c r="A152" s="3" t="s">
        <v>236</v>
      </c>
      <c r="B152" s="19">
        <v>8</v>
      </c>
      <c r="C152" s="3" t="s">
        <v>7</v>
      </c>
      <c r="D152" s="3" t="s">
        <v>235</v>
      </c>
      <c r="E152" s="27">
        <v>2500</v>
      </c>
      <c r="F152" s="27">
        <f t="shared" si="5"/>
        <v>20000</v>
      </c>
      <c r="G152" s="22" t="s">
        <v>58</v>
      </c>
      <c r="H152" s="1" t="s">
        <v>59</v>
      </c>
    </row>
    <row r="153" spans="1:8" ht="12.75">
      <c r="A153" s="3" t="s">
        <v>181</v>
      </c>
      <c r="B153" s="3">
        <v>1</v>
      </c>
      <c r="C153" s="3" t="s">
        <v>7</v>
      </c>
      <c r="D153" s="23" t="s">
        <v>182</v>
      </c>
      <c r="E153" s="27">
        <v>7500</v>
      </c>
      <c r="F153" s="27">
        <f t="shared" si="5"/>
        <v>7500</v>
      </c>
      <c r="G153" s="22" t="s">
        <v>58</v>
      </c>
      <c r="H153" s="1" t="s">
        <v>59</v>
      </c>
    </row>
    <row r="154" spans="1:8" ht="12.75">
      <c r="A154" s="3" t="s">
        <v>237</v>
      </c>
      <c r="B154" s="3">
        <v>6</v>
      </c>
      <c r="C154" s="3" t="s">
        <v>7</v>
      </c>
      <c r="D154" s="3" t="s">
        <v>183</v>
      </c>
      <c r="E154" s="27">
        <v>4500</v>
      </c>
      <c r="F154" s="27">
        <f t="shared" si="5"/>
        <v>27000</v>
      </c>
      <c r="G154" s="22" t="s">
        <v>58</v>
      </c>
      <c r="H154" s="1" t="s">
        <v>59</v>
      </c>
    </row>
    <row r="155" spans="1:8" ht="12.75">
      <c r="A155" s="3" t="s">
        <v>184</v>
      </c>
      <c r="B155" s="19">
        <v>36</v>
      </c>
      <c r="C155" s="3" t="s">
        <v>7</v>
      </c>
      <c r="D155" s="3" t="s">
        <v>185</v>
      </c>
      <c r="E155" s="27">
        <v>4000</v>
      </c>
      <c r="F155" s="27">
        <f t="shared" si="5"/>
        <v>144000</v>
      </c>
      <c r="G155" s="22" t="s">
        <v>58</v>
      </c>
      <c r="H155" s="1" t="s">
        <v>59</v>
      </c>
    </row>
    <row r="156" spans="1:8" ht="12.75">
      <c r="A156" s="3" t="s">
        <v>186</v>
      </c>
      <c r="B156" s="19">
        <v>1</v>
      </c>
      <c r="C156" s="3" t="s">
        <v>7</v>
      </c>
      <c r="D156" s="3" t="s">
        <v>187</v>
      </c>
      <c r="E156" s="27">
        <v>6000</v>
      </c>
      <c r="F156" s="27">
        <f t="shared" si="5"/>
        <v>6000</v>
      </c>
      <c r="G156" s="22" t="s">
        <v>58</v>
      </c>
      <c r="H156" s="1" t="s">
        <v>59</v>
      </c>
    </row>
    <row r="157" spans="1:8" ht="12.75">
      <c r="A157" s="3" t="s">
        <v>102</v>
      </c>
      <c r="B157" s="3">
        <v>19</v>
      </c>
      <c r="C157" s="3" t="s">
        <v>7</v>
      </c>
      <c r="D157" s="3" t="s">
        <v>148</v>
      </c>
      <c r="E157" s="27">
        <v>400</v>
      </c>
      <c r="F157" s="27">
        <f t="shared" si="5"/>
        <v>7600</v>
      </c>
      <c r="G157" s="22" t="s">
        <v>55</v>
      </c>
      <c r="H157" s="1" t="s">
        <v>56</v>
      </c>
    </row>
    <row r="158" spans="1:8" ht="12.75">
      <c r="A158" s="3" t="s">
        <v>188</v>
      </c>
      <c r="B158" s="19">
        <v>9</v>
      </c>
      <c r="C158" s="3" t="s">
        <v>7</v>
      </c>
      <c r="D158" s="3" t="s">
        <v>189</v>
      </c>
      <c r="E158" s="27">
        <v>1200</v>
      </c>
      <c r="F158" s="27">
        <f t="shared" si="5"/>
        <v>10800</v>
      </c>
      <c r="G158" s="22" t="s">
        <v>58</v>
      </c>
      <c r="H158" s="1" t="s">
        <v>59</v>
      </c>
    </row>
    <row r="159" spans="1:8" ht="12.75">
      <c r="A159" s="3" t="s">
        <v>188</v>
      </c>
      <c r="B159" s="3">
        <v>1</v>
      </c>
      <c r="C159" s="3" t="s">
        <v>7</v>
      </c>
      <c r="D159" s="3" t="s">
        <v>189</v>
      </c>
      <c r="E159" s="27">
        <v>2830</v>
      </c>
      <c r="F159" s="27">
        <f t="shared" si="5"/>
        <v>2830</v>
      </c>
      <c r="G159" s="30" t="s">
        <v>71</v>
      </c>
      <c r="H159" s="13" t="s">
        <v>72</v>
      </c>
    </row>
    <row r="160" spans="1:8" ht="12.75">
      <c r="A160" s="3" t="s">
        <v>421</v>
      </c>
      <c r="B160" s="3">
        <v>1</v>
      </c>
      <c r="C160" s="3" t="s">
        <v>7</v>
      </c>
      <c r="D160" s="3" t="s">
        <v>422</v>
      </c>
      <c r="E160" s="27">
        <v>6600</v>
      </c>
      <c r="F160" s="27">
        <f t="shared" si="5"/>
        <v>6600</v>
      </c>
      <c r="G160" s="30" t="s">
        <v>76</v>
      </c>
      <c r="H160" s="13" t="s">
        <v>77</v>
      </c>
    </row>
    <row r="161" spans="1:8" ht="12.75">
      <c r="A161" s="3" t="s">
        <v>190</v>
      </c>
      <c r="B161" s="19">
        <v>175</v>
      </c>
      <c r="C161" s="3" t="s">
        <v>191</v>
      </c>
      <c r="D161" s="3" t="s">
        <v>192</v>
      </c>
      <c r="E161" s="27">
        <v>400</v>
      </c>
      <c r="F161" s="27">
        <f t="shared" si="5"/>
        <v>70000</v>
      </c>
      <c r="G161" s="22" t="s">
        <v>58</v>
      </c>
      <c r="H161" s="1" t="s">
        <v>59</v>
      </c>
    </row>
    <row r="162" spans="1:8" ht="12.75">
      <c r="A162" s="3" t="s">
        <v>288</v>
      </c>
      <c r="B162" s="19">
        <v>1</v>
      </c>
      <c r="C162" s="3" t="s">
        <v>7</v>
      </c>
      <c r="D162" s="3" t="s">
        <v>330</v>
      </c>
      <c r="E162" s="32">
        <v>23692.27</v>
      </c>
      <c r="F162" s="32">
        <v>23692.27</v>
      </c>
      <c r="G162" s="30" t="s">
        <v>67</v>
      </c>
      <c r="H162" s="31" t="s">
        <v>68</v>
      </c>
    </row>
    <row r="163" spans="1:8" ht="25.5">
      <c r="A163" s="3" t="s">
        <v>289</v>
      </c>
      <c r="B163" s="3">
        <v>1</v>
      </c>
      <c r="C163" s="3" t="s">
        <v>7</v>
      </c>
      <c r="D163" s="3" t="s">
        <v>329</v>
      </c>
      <c r="E163" s="32">
        <v>87055.37</v>
      </c>
      <c r="F163" s="32">
        <v>87055.37</v>
      </c>
      <c r="G163" s="30" t="s">
        <v>67</v>
      </c>
      <c r="H163" s="31" t="s">
        <v>68</v>
      </c>
    </row>
    <row r="164" spans="1:8" ht="12.75">
      <c r="A164" s="22" t="s">
        <v>25</v>
      </c>
      <c r="B164" s="22">
        <v>2</v>
      </c>
      <c r="C164" s="22" t="s">
        <v>7</v>
      </c>
      <c r="D164" s="22" t="s">
        <v>17</v>
      </c>
      <c r="E164" s="27">
        <v>2000</v>
      </c>
      <c r="F164" s="27">
        <f aca="true" t="shared" si="6" ref="F164:F174">B164*E164</f>
        <v>4000</v>
      </c>
      <c r="G164" s="22" t="s">
        <v>37</v>
      </c>
      <c r="H164" s="1" t="s">
        <v>38</v>
      </c>
    </row>
    <row r="165" spans="1:8" ht="12.75">
      <c r="A165" s="22" t="s">
        <v>25</v>
      </c>
      <c r="B165" s="22">
        <v>2</v>
      </c>
      <c r="C165" s="22" t="s">
        <v>7</v>
      </c>
      <c r="D165" s="22" t="s">
        <v>17</v>
      </c>
      <c r="E165" s="27">
        <v>2000</v>
      </c>
      <c r="F165" s="27">
        <f t="shared" si="6"/>
        <v>4000</v>
      </c>
      <c r="G165" s="22" t="s">
        <v>37</v>
      </c>
      <c r="H165" s="1" t="s">
        <v>38</v>
      </c>
    </row>
    <row r="166" spans="1:8" ht="12.75">
      <c r="A166" s="3" t="s">
        <v>25</v>
      </c>
      <c r="B166" s="19">
        <v>16</v>
      </c>
      <c r="C166" s="3" t="s">
        <v>7</v>
      </c>
      <c r="D166" s="22" t="s">
        <v>17</v>
      </c>
      <c r="E166" s="27">
        <v>1700</v>
      </c>
      <c r="F166" s="27">
        <f t="shared" si="6"/>
        <v>27200</v>
      </c>
      <c r="G166" s="30" t="s">
        <v>76</v>
      </c>
      <c r="H166" s="13" t="s">
        <v>77</v>
      </c>
    </row>
    <row r="167" spans="1:8" ht="12.75">
      <c r="A167" s="22" t="s">
        <v>26</v>
      </c>
      <c r="B167" s="22">
        <v>1</v>
      </c>
      <c r="C167" s="22" t="s">
        <v>7</v>
      </c>
      <c r="D167" s="22" t="s">
        <v>8</v>
      </c>
      <c r="E167" s="27">
        <v>2500</v>
      </c>
      <c r="F167" s="27">
        <f t="shared" si="6"/>
        <v>2500</v>
      </c>
      <c r="G167" s="22" t="s">
        <v>37</v>
      </c>
      <c r="H167" s="1" t="s">
        <v>38</v>
      </c>
    </row>
    <row r="168" spans="1:8" ht="25.5">
      <c r="A168" s="3" t="s">
        <v>425</v>
      </c>
      <c r="B168" s="19">
        <v>1</v>
      </c>
      <c r="C168" s="3" t="s">
        <v>7</v>
      </c>
      <c r="D168" s="3" t="s">
        <v>446</v>
      </c>
      <c r="E168" s="27">
        <v>11000</v>
      </c>
      <c r="F168" s="27">
        <f t="shared" si="6"/>
        <v>11000</v>
      </c>
      <c r="G168" s="30" t="s">
        <v>76</v>
      </c>
      <c r="H168" s="13" t="s">
        <v>77</v>
      </c>
    </row>
    <row r="169" spans="1:8" ht="12.75">
      <c r="A169" s="22" t="s">
        <v>27</v>
      </c>
      <c r="B169" s="22">
        <v>1</v>
      </c>
      <c r="C169" s="22" t="s">
        <v>7</v>
      </c>
      <c r="D169" s="22" t="s">
        <v>16</v>
      </c>
      <c r="E169" s="27">
        <v>1500</v>
      </c>
      <c r="F169" s="27">
        <f t="shared" si="6"/>
        <v>1500</v>
      </c>
      <c r="G169" s="22" t="s">
        <v>37</v>
      </c>
      <c r="H169" s="1" t="s">
        <v>38</v>
      </c>
    </row>
    <row r="170" spans="1:8" ht="12.75">
      <c r="A170" s="3" t="s">
        <v>426</v>
      </c>
      <c r="B170" s="3">
        <v>2</v>
      </c>
      <c r="C170" s="3" t="s">
        <v>7</v>
      </c>
      <c r="D170" s="3" t="s">
        <v>427</v>
      </c>
      <c r="E170" s="27">
        <v>5400</v>
      </c>
      <c r="F170" s="27">
        <f t="shared" si="6"/>
        <v>10800</v>
      </c>
      <c r="G170" s="30" t="s">
        <v>76</v>
      </c>
      <c r="H170" s="13" t="s">
        <v>77</v>
      </c>
    </row>
    <row r="171" spans="1:8" ht="12.75">
      <c r="A171" s="3" t="s">
        <v>423</v>
      </c>
      <c r="B171" s="19">
        <v>1</v>
      </c>
      <c r="C171" s="3" t="s">
        <v>7</v>
      </c>
      <c r="D171" s="3" t="s">
        <v>424</v>
      </c>
      <c r="E171" s="27">
        <v>2400</v>
      </c>
      <c r="F171" s="27">
        <f t="shared" si="6"/>
        <v>2400</v>
      </c>
      <c r="G171" s="30" t="s">
        <v>76</v>
      </c>
      <c r="H171" s="13" t="s">
        <v>77</v>
      </c>
    </row>
    <row r="172" spans="1:8" ht="12.75">
      <c r="A172" s="3" t="s">
        <v>346</v>
      </c>
      <c r="B172" s="19">
        <v>1</v>
      </c>
      <c r="C172" s="3" t="s">
        <v>7</v>
      </c>
      <c r="D172" s="3" t="s">
        <v>347</v>
      </c>
      <c r="E172" s="27">
        <v>1800</v>
      </c>
      <c r="F172" s="27">
        <f t="shared" si="6"/>
        <v>1800</v>
      </c>
      <c r="G172" s="30" t="s">
        <v>69</v>
      </c>
      <c r="H172" s="31" t="s">
        <v>381</v>
      </c>
    </row>
    <row r="173" spans="1:8" ht="12.75">
      <c r="A173" s="3" t="s">
        <v>348</v>
      </c>
      <c r="B173" s="3">
        <v>1</v>
      </c>
      <c r="C173" s="3" t="s">
        <v>7</v>
      </c>
      <c r="D173" s="3" t="s">
        <v>349</v>
      </c>
      <c r="E173" s="27">
        <v>2400</v>
      </c>
      <c r="F173" s="27">
        <f t="shared" si="6"/>
        <v>2400</v>
      </c>
      <c r="G173" s="30" t="s">
        <v>69</v>
      </c>
      <c r="H173" s="31" t="s">
        <v>381</v>
      </c>
    </row>
    <row r="174" spans="1:8" ht="25.5">
      <c r="A174" s="24" t="s">
        <v>225</v>
      </c>
      <c r="B174" s="19">
        <v>7419</v>
      </c>
      <c r="C174" s="24" t="s">
        <v>9</v>
      </c>
      <c r="D174" s="13" t="s">
        <v>149</v>
      </c>
      <c r="E174" s="27">
        <v>3</v>
      </c>
      <c r="F174" s="27">
        <f t="shared" si="6"/>
        <v>22257</v>
      </c>
      <c r="G174" s="22" t="s">
        <v>58</v>
      </c>
      <c r="H174" s="1" t="s">
        <v>59</v>
      </c>
    </row>
    <row r="175" spans="1:8" ht="25.5">
      <c r="A175" s="3" t="s">
        <v>225</v>
      </c>
      <c r="B175" s="3">
        <v>1000</v>
      </c>
      <c r="C175" s="3" t="s">
        <v>9</v>
      </c>
      <c r="D175" s="13" t="s">
        <v>149</v>
      </c>
      <c r="E175" s="32">
        <v>3.6</v>
      </c>
      <c r="F175" s="32">
        <v>3600</v>
      </c>
      <c r="G175" s="30" t="s">
        <v>67</v>
      </c>
      <c r="H175" s="31" t="s">
        <v>68</v>
      </c>
    </row>
    <row r="176" spans="1:8" ht="25.5">
      <c r="A176" s="3" t="s">
        <v>225</v>
      </c>
      <c r="B176" s="3">
        <v>2329</v>
      </c>
      <c r="C176" s="3" t="s">
        <v>9</v>
      </c>
      <c r="D176" s="13" t="s">
        <v>149</v>
      </c>
      <c r="E176" s="27">
        <v>1</v>
      </c>
      <c r="F176" s="27">
        <f aca="true" t="shared" si="7" ref="F176:F185">B176*E176</f>
        <v>2329</v>
      </c>
      <c r="G176" s="30" t="s">
        <v>71</v>
      </c>
      <c r="H176" s="13" t="s">
        <v>72</v>
      </c>
    </row>
    <row r="177" spans="1:8" ht="25.5">
      <c r="A177" s="3" t="s">
        <v>225</v>
      </c>
      <c r="B177" s="3">
        <v>1100</v>
      </c>
      <c r="C177" s="3" t="s">
        <v>9</v>
      </c>
      <c r="D177" s="13" t="s">
        <v>149</v>
      </c>
      <c r="E177" s="27">
        <v>1</v>
      </c>
      <c r="F177" s="27">
        <f t="shared" si="7"/>
        <v>1100</v>
      </c>
      <c r="G177" s="30" t="s">
        <v>76</v>
      </c>
      <c r="H177" s="13" t="s">
        <v>77</v>
      </c>
    </row>
    <row r="178" spans="1:8" ht="25.5">
      <c r="A178" s="3" t="s">
        <v>225</v>
      </c>
      <c r="B178" s="19">
        <v>9654</v>
      </c>
      <c r="C178" s="3" t="s">
        <v>9</v>
      </c>
      <c r="D178" s="13" t="s">
        <v>149</v>
      </c>
      <c r="E178" s="27">
        <v>1</v>
      </c>
      <c r="F178" s="27">
        <f t="shared" si="7"/>
        <v>9654</v>
      </c>
      <c r="G178" s="30" t="s">
        <v>80</v>
      </c>
      <c r="H178" s="1" t="s">
        <v>527</v>
      </c>
    </row>
    <row r="179" spans="1:8" ht="25.5">
      <c r="A179" s="24" t="s">
        <v>225</v>
      </c>
      <c r="B179" s="25">
        <v>1000</v>
      </c>
      <c r="C179" s="24" t="s">
        <v>9</v>
      </c>
      <c r="D179" s="13" t="s">
        <v>149</v>
      </c>
      <c r="E179" s="27">
        <v>5</v>
      </c>
      <c r="F179" s="27">
        <f t="shared" si="7"/>
        <v>5000</v>
      </c>
      <c r="G179" s="30" t="s">
        <v>82</v>
      </c>
      <c r="H179" s="1" t="s">
        <v>723</v>
      </c>
    </row>
    <row r="180" spans="1:8" ht="25.5">
      <c r="A180" s="3" t="s">
        <v>178</v>
      </c>
      <c r="B180" s="19">
        <v>2030</v>
      </c>
      <c r="C180" s="3" t="s">
        <v>9</v>
      </c>
      <c r="D180" s="3" t="s">
        <v>149</v>
      </c>
      <c r="E180" s="27">
        <v>2</v>
      </c>
      <c r="F180" s="27">
        <f t="shared" si="7"/>
        <v>4060</v>
      </c>
      <c r="G180" s="22" t="s">
        <v>55</v>
      </c>
      <c r="H180" s="1" t="s">
        <v>56</v>
      </c>
    </row>
    <row r="181" spans="1:8" ht="25.5">
      <c r="A181" s="3" t="s">
        <v>350</v>
      </c>
      <c r="B181" s="3">
        <v>20</v>
      </c>
      <c r="C181" s="3" t="s">
        <v>9</v>
      </c>
      <c r="D181" s="3" t="s">
        <v>351</v>
      </c>
      <c r="E181" s="27">
        <v>100</v>
      </c>
      <c r="F181" s="27">
        <f t="shared" si="7"/>
        <v>2000</v>
      </c>
      <c r="G181" s="30" t="s">
        <v>69</v>
      </c>
      <c r="H181" s="31" t="s">
        <v>381</v>
      </c>
    </row>
    <row r="182" spans="1:8" ht="25.5">
      <c r="A182" s="3" t="s">
        <v>352</v>
      </c>
      <c r="B182" s="3">
        <v>18</v>
      </c>
      <c r="C182" s="3" t="s">
        <v>9</v>
      </c>
      <c r="D182" s="3" t="s">
        <v>353</v>
      </c>
      <c r="E182" s="27">
        <v>125</v>
      </c>
      <c r="F182" s="27">
        <f t="shared" si="7"/>
        <v>2250</v>
      </c>
      <c r="G182" s="30" t="s">
        <v>69</v>
      </c>
      <c r="H182" s="31" t="s">
        <v>381</v>
      </c>
    </row>
    <row r="183" spans="1:8" ht="25.5">
      <c r="A183" s="3" t="s">
        <v>474</v>
      </c>
      <c r="B183" s="3">
        <v>3334</v>
      </c>
      <c r="C183" s="3" t="s">
        <v>9</v>
      </c>
      <c r="D183" s="3" t="s">
        <v>475</v>
      </c>
      <c r="E183" s="27">
        <v>147</v>
      </c>
      <c r="F183" s="27">
        <f t="shared" si="7"/>
        <v>490098</v>
      </c>
      <c r="G183" s="30" t="s">
        <v>80</v>
      </c>
      <c r="H183" s="1" t="s">
        <v>527</v>
      </c>
    </row>
    <row r="184" spans="1:8" ht="25.5">
      <c r="A184" s="3" t="s">
        <v>478</v>
      </c>
      <c r="B184" s="19">
        <v>2085</v>
      </c>
      <c r="C184" s="3" t="s">
        <v>9</v>
      </c>
      <c r="D184" s="3" t="s">
        <v>479</v>
      </c>
      <c r="E184" s="27">
        <v>199</v>
      </c>
      <c r="F184" s="27">
        <f t="shared" si="7"/>
        <v>414915</v>
      </c>
      <c r="G184" s="30" t="s">
        <v>80</v>
      </c>
      <c r="H184" s="1" t="s">
        <v>527</v>
      </c>
    </row>
    <row r="185" spans="1:8" ht="25.5">
      <c r="A185" s="3" t="s">
        <v>482</v>
      </c>
      <c r="B185" s="3">
        <v>1380</v>
      </c>
      <c r="C185" s="3" t="s">
        <v>9</v>
      </c>
      <c r="D185" s="3" t="s">
        <v>483</v>
      </c>
      <c r="E185" s="27">
        <v>262</v>
      </c>
      <c r="F185" s="27">
        <f t="shared" si="7"/>
        <v>361560</v>
      </c>
      <c r="G185" s="30" t="s">
        <v>80</v>
      </c>
      <c r="H185" s="1" t="s">
        <v>527</v>
      </c>
    </row>
    <row r="186" spans="1:8" ht="25.5">
      <c r="A186" s="3" t="s">
        <v>332</v>
      </c>
      <c r="B186" s="3">
        <v>7</v>
      </c>
      <c r="C186" s="3" t="s">
        <v>9</v>
      </c>
      <c r="D186" s="3" t="s">
        <v>292</v>
      </c>
      <c r="E186" s="32">
        <v>46.6</v>
      </c>
      <c r="F186" s="32">
        <v>326.2</v>
      </c>
      <c r="G186" s="30" t="s">
        <v>67</v>
      </c>
      <c r="H186" s="31" t="s">
        <v>68</v>
      </c>
    </row>
    <row r="187" spans="1:8" ht="38.25">
      <c r="A187" s="3" t="s">
        <v>476</v>
      </c>
      <c r="B187" s="3">
        <v>1211</v>
      </c>
      <c r="C187" s="3" t="s">
        <v>9</v>
      </c>
      <c r="D187" s="3" t="s">
        <v>477</v>
      </c>
      <c r="E187" s="27">
        <v>180</v>
      </c>
      <c r="F187" s="27">
        <f aca="true" t="shared" si="8" ref="F187:F193">B187*E187</f>
        <v>217980</v>
      </c>
      <c r="G187" s="30" t="s">
        <v>80</v>
      </c>
      <c r="H187" s="1" t="s">
        <v>527</v>
      </c>
    </row>
    <row r="188" spans="1:8" ht="38.25">
      <c r="A188" s="3" t="s">
        <v>480</v>
      </c>
      <c r="B188" s="19">
        <v>1013</v>
      </c>
      <c r="C188" s="3" t="s">
        <v>9</v>
      </c>
      <c r="D188" s="3" t="s">
        <v>481</v>
      </c>
      <c r="E188" s="27">
        <v>250</v>
      </c>
      <c r="F188" s="27">
        <f t="shared" si="8"/>
        <v>253250</v>
      </c>
      <c r="G188" s="30" t="s">
        <v>80</v>
      </c>
      <c r="H188" s="1" t="s">
        <v>527</v>
      </c>
    </row>
    <row r="189" spans="1:8" ht="38.25">
      <c r="A189" s="3" t="s">
        <v>484</v>
      </c>
      <c r="B189" s="3">
        <v>780</v>
      </c>
      <c r="C189" s="3" t="s">
        <v>9</v>
      </c>
      <c r="D189" s="3" t="s">
        <v>485</v>
      </c>
      <c r="E189" s="27">
        <v>320</v>
      </c>
      <c r="F189" s="27">
        <f t="shared" si="8"/>
        <v>249600</v>
      </c>
      <c r="G189" s="30" t="s">
        <v>80</v>
      </c>
      <c r="H189" s="1" t="s">
        <v>527</v>
      </c>
    </row>
    <row r="190" spans="1:8" ht="25.5">
      <c r="A190" s="3" t="s">
        <v>428</v>
      </c>
      <c r="B190" s="3">
        <v>408</v>
      </c>
      <c r="C190" s="3" t="s">
        <v>9</v>
      </c>
      <c r="D190" s="3" t="s">
        <v>447</v>
      </c>
      <c r="E190" s="27">
        <v>70</v>
      </c>
      <c r="F190" s="27">
        <f t="shared" si="8"/>
        <v>28560</v>
      </c>
      <c r="G190" s="30" t="s">
        <v>76</v>
      </c>
      <c r="H190" s="13" t="s">
        <v>77</v>
      </c>
    </row>
    <row r="191" spans="1:8" ht="25.5">
      <c r="A191" s="24" t="s">
        <v>429</v>
      </c>
      <c r="B191" s="24">
        <v>42</v>
      </c>
      <c r="C191" s="24" t="s">
        <v>9</v>
      </c>
      <c r="D191" s="13" t="s">
        <v>448</v>
      </c>
      <c r="E191" s="27">
        <v>130</v>
      </c>
      <c r="F191" s="27">
        <f t="shared" si="8"/>
        <v>5460</v>
      </c>
      <c r="G191" s="30" t="s">
        <v>76</v>
      </c>
      <c r="H191" s="13" t="s">
        <v>77</v>
      </c>
    </row>
    <row r="192" spans="1:8" ht="25.5">
      <c r="A192" s="3" t="s">
        <v>430</v>
      </c>
      <c r="B192" s="3">
        <v>16</v>
      </c>
      <c r="C192" s="3" t="s">
        <v>9</v>
      </c>
      <c r="D192" s="3" t="s">
        <v>449</v>
      </c>
      <c r="E192" s="27">
        <v>150</v>
      </c>
      <c r="F192" s="27">
        <f t="shared" si="8"/>
        <v>2400</v>
      </c>
      <c r="G192" s="30" t="s">
        <v>76</v>
      </c>
      <c r="H192" s="13" t="s">
        <v>77</v>
      </c>
    </row>
    <row r="193" spans="1:8" ht="25.5">
      <c r="A193" s="3" t="s">
        <v>238</v>
      </c>
      <c r="B193" s="3">
        <v>235</v>
      </c>
      <c r="C193" s="3" t="s">
        <v>9</v>
      </c>
      <c r="D193" s="3" t="s">
        <v>213</v>
      </c>
      <c r="E193" s="27">
        <v>55</v>
      </c>
      <c r="F193" s="27">
        <f t="shared" si="8"/>
        <v>12925</v>
      </c>
      <c r="G193" s="22" t="s">
        <v>58</v>
      </c>
      <c r="H193" s="1" t="s">
        <v>59</v>
      </c>
    </row>
    <row r="194" spans="1:8" ht="25.5">
      <c r="A194" s="3" t="s">
        <v>238</v>
      </c>
      <c r="B194" s="3">
        <v>874</v>
      </c>
      <c r="C194" s="3" t="s">
        <v>9</v>
      </c>
      <c r="D194" s="3" t="s">
        <v>213</v>
      </c>
      <c r="E194" s="32">
        <v>30.4</v>
      </c>
      <c r="F194" s="32">
        <v>26569.6</v>
      </c>
      <c r="G194" s="30" t="s">
        <v>67</v>
      </c>
      <c r="H194" s="31" t="s">
        <v>68</v>
      </c>
    </row>
    <row r="195" spans="1:8" ht="25.5">
      <c r="A195" s="3" t="s">
        <v>207</v>
      </c>
      <c r="B195" s="3">
        <v>80</v>
      </c>
      <c r="C195" s="3" t="s">
        <v>9</v>
      </c>
      <c r="D195" s="3" t="s">
        <v>208</v>
      </c>
      <c r="E195" s="27">
        <v>120</v>
      </c>
      <c r="F195" s="27">
        <f>B195*E195</f>
        <v>9600</v>
      </c>
      <c r="G195" s="22" t="s">
        <v>58</v>
      </c>
      <c r="H195" s="1" t="s">
        <v>59</v>
      </c>
    </row>
    <row r="196" spans="1:8" ht="25.5">
      <c r="A196" s="3" t="s">
        <v>211</v>
      </c>
      <c r="B196" s="3">
        <v>915</v>
      </c>
      <c r="C196" s="3" t="s">
        <v>9</v>
      </c>
      <c r="D196" s="3" t="s">
        <v>212</v>
      </c>
      <c r="E196" s="27">
        <v>75</v>
      </c>
      <c r="F196" s="27">
        <f>B196*E196</f>
        <v>68625</v>
      </c>
      <c r="G196" s="22" t="s">
        <v>58</v>
      </c>
      <c r="H196" s="1" t="s">
        <v>59</v>
      </c>
    </row>
    <row r="197" spans="1:8" ht="25.5">
      <c r="A197" s="3" t="s">
        <v>211</v>
      </c>
      <c r="B197" s="19">
        <v>1166</v>
      </c>
      <c r="C197" s="3" t="s">
        <v>9</v>
      </c>
      <c r="D197" s="3" t="s">
        <v>291</v>
      </c>
      <c r="E197" s="32">
        <v>72.77</v>
      </c>
      <c r="F197" s="32">
        <v>84849.81999999999</v>
      </c>
      <c r="G197" s="30" t="s">
        <v>67</v>
      </c>
      <c r="H197" s="31" t="s">
        <v>68</v>
      </c>
    </row>
    <row r="198" spans="1:8" ht="25.5">
      <c r="A198" s="3" t="s">
        <v>290</v>
      </c>
      <c r="B198" s="3">
        <v>126</v>
      </c>
      <c r="C198" s="3" t="s">
        <v>9</v>
      </c>
      <c r="D198" s="3" t="s">
        <v>331</v>
      </c>
      <c r="E198" s="32">
        <v>61.38</v>
      </c>
      <c r="F198" s="32">
        <v>7733.88</v>
      </c>
      <c r="G198" s="30" t="s">
        <v>67</v>
      </c>
      <c r="H198" s="31" t="s">
        <v>68</v>
      </c>
    </row>
    <row r="199" spans="1:8" ht="25.5">
      <c r="A199" s="3" t="s">
        <v>103</v>
      </c>
      <c r="B199" s="19">
        <v>50</v>
      </c>
      <c r="C199" s="3" t="s">
        <v>9</v>
      </c>
      <c r="D199" s="3" t="s">
        <v>150</v>
      </c>
      <c r="E199" s="27">
        <v>75</v>
      </c>
      <c r="F199" s="27">
        <f aca="true" t="shared" si="9" ref="F199:F222">B199*E199</f>
        <v>3750</v>
      </c>
      <c r="G199" s="22" t="s">
        <v>55</v>
      </c>
      <c r="H199" s="1" t="s">
        <v>56</v>
      </c>
    </row>
    <row r="200" spans="1:8" ht="12.75">
      <c r="A200" s="3" t="s">
        <v>615</v>
      </c>
      <c r="B200" s="24">
        <v>75</v>
      </c>
      <c r="C200" s="24" t="s">
        <v>9</v>
      </c>
      <c r="D200" s="3" t="s">
        <v>616</v>
      </c>
      <c r="E200" s="27">
        <v>100</v>
      </c>
      <c r="F200" s="27">
        <f t="shared" si="9"/>
        <v>7500</v>
      </c>
      <c r="G200" s="30" t="s">
        <v>82</v>
      </c>
      <c r="H200" s="1" t="s">
        <v>723</v>
      </c>
    </row>
    <row r="201" spans="1:8" ht="12.75">
      <c r="A201" s="3" t="s">
        <v>617</v>
      </c>
      <c r="B201" s="3">
        <v>75</v>
      </c>
      <c r="C201" s="3" t="s">
        <v>9</v>
      </c>
      <c r="D201" s="3" t="s">
        <v>618</v>
      </c>
      <c r="E201" s="27">
        <v>150</v>
      </c>
      <c r="F201" s="27">
        <f t="shared" si="9"/>
        <v>11250</v>
      </c>
      <c r="G201" s="30" t="s">
        <v>82</v>
      </c>
      <c r="H201" s="1" t="s">
        <v>723</v>
      </c>
    </row>
    <row r="202" spans="1:8" ht="12.75">
      <c r="A202" s="3" t="s">
        <v>619</v>
      </c>
      <c r="B202" s="3">
        <v>50</v>
      </c>
      <c r="C202" s="3" t="s">
        <v>9</v>
      </c>
      <c r="D202" s="3" t="s">
        <v>620</v>
      </c>
      <c r="E202" s="27">
        <v>175</v>
      </c>
      <c r="F202" s="27">
        <f t="shared" si="9"/>
        <v>8750</v>
      </c>
      <c r="G202" s="30" t="s">
        <v>82</v>
      </c>
      <c r="H202" s="1" t="s">
        <v>723</v>
      </c>
    </row>
    <row r="203" spans="1:8" ht="12.75">
      <c r="A203" s="3" t="s">
        <v>621</v>
      </c>
      <c r="B203" s="3">
        <v>50</v>
      </c>
      <c r="C203" s="3" t="s">
        <v>9</v>
      </c>
      <c r="D203" s="3" t="s">
        <v>622</v>
      </c>
      <c r="E203" s="27">
        <v>200</v>
      </c>
      <c r="F203" s="27">
        <f t="shared" si="9"/>
        <v>10000</v>
      </c>
      <c r="G203" s="30" t="s">
        <v>82</v>
      </c>
      <c r="H203" s="1" t="s">
        <v>723</v>
      </c>
    </row>
    <row r="204" spans="1:8" ht="12.75">
      <c r="A204" s="3" t="s">
        <v>607</v>
      </c>
      <c r="B204" s="3">
        <v>250</v>
      </c>
      <c r="C204" s="3" t="s">
        <v>9</v>
      </c>
      <c r="D204" s="3" t="s">
        <v>608</v>
      </c>
      <c r="E204" s="27">
        <v>30</v>
      </c>
      <c r="F204" s="27">
        <f t="shared" si="9"/>
        <v>7500</v>
      </c>
      <c r="G204" s="30" t="s">
        <v>82</v>
      </c>
      <c r="H204" s="1" t="s">
        <v>723</v>
      </c>
    </row>
    <row r="205" spans="1:8" ht="12.75">
      <c r="A205" s="3" t="s">
        <v>609</v>
      </c>
      <c r="B205" s="3">
        <v>100</v>
      </c>
      <c r="C205" s="3" t="s">
        <v>9</v>
      </c>
      <c r="D205" s="3" t="s">
        <v>610</v>
      </c>
      <c r="E205" s="27">
        <v>35</v>
      </c>
      <c r="F205" s="27">
        <f t="shared" si="9"/>
        <v>3500</v>
      </c>
      <c r="G205" s="30" t="s">
        <v>82</v>
      </c>
      <c r="H205" s="1" t="s">
        <v>723</v>
      </c>
    </row>
    <row r="206" spans="1:8" ht="25.5">
      <c r="A206" s="3" t="s">
        <v>104</v>
      </c>
      <c r="B206" s="3">
        <v>70</v>
      </c>
      <c r="C206" s="3" t="s">
        <v>9</v>
      </c>
      <c r="D206" s="3" t="s">
        <v>151</v>
      </c>
      <c r="E206" s="27">
        <v>85</v>
      </c>
      <c r="F206" s="27">
        <f t="shared" si="9"/>
        <v>5950</v>
      </c>
      <c r="G206" s="22" t="s">
        <v>55</v>
      </c>
      <c r="H206" s="1" t="s">
        <v>56</v>
      </c>
    </row>
    <row r="207" spans="1:8" ht="12.75">
      <c r="A207" s="3" t="s">
        <v>611</v>
      </c>
      <c r="B207" s="3">
        <v>100</v>
      </c>
      <c r="C207" s="3" t="s">
        <v>9</v>
      </c>
      <c r="D207" s="3" t="s">
        <v>612</v>
      </c>
      <c r="E207" s="27">
        <v>80</v>
      </c>
      <c r="F207" s="27">
        <f t="shared" si="9"/>
        <v>8000</v>
      </c>
      <c r="G207" s="30" t="s">
        <v>82</v>
      </c>
      <c r="H207" s="1" t="s">
        <v>723</v>
      </c>
    </row>
    <row r="208" spans="1:8" ht="12.75">
      <c r="A208" s="3" t="s">
        <v>613</v>
      </c>
      <c r="B208" s="3">
        <v>100</v>
      </c>
      <c r="C208" s="3" t="s">
        <v>9</v>
      </c>
      <c r="D208" s="3" t="s">
        <v>614</v>
      </c>
      <c r="E208" s="27">
        <v>90</v>
      </c>
      <c r="F208" s="27">
        <f t="shared" si="9"/>
        <v>9000</v>
      </c>
      <c r="G208" s="30" t="s">
        <v>82</v>
      </c>
      <c r="H208" s="1" t="s">
        <v>723</v>
      </c>
    </row>
    <row r="209" spans="1:8" ht="38.25">
      <c r="A209" s="3" t="s">
        <v>209</v>
      </c>
      <c r="B209" s="3">
        <v>50</v>
      </c>
      <c r="C209" s="3" t="s">
        <v>9</v>
      </c>
      <c r="D209" s="3" t="s">
        <v>210</v>
      </c>
      <c r="E209" s="27">
        <v>145</v>
      </c>
      <c r="F209" s="27">
        <f t="shared" si="9"/>
        <v>7250</v>
      </c>
      <c r="G209" s="22" t="s">
        <v>58</v>
      </c>
      <c r="H209" s="1" t="s">
        <v>59</v>
      </c>
    </row>
    <row r="210" spans="1:8" ht="25.5">
      <c r="A210" s="3" t="s">
        <v>193</v>
      </c>
      <c r="B210" s="19">
        <v>1295</v>
      </c>
      <c r="C210" s="3" t="s">
        <v>9</v>
      </c>
      <c r="D210" s="3" t="s">
        <v>239</v>
      </c>
      <c r="E210" s="27">
        <v>75</v>
      </c>
      <c r="F210" s="27">
        <f t="shared" si="9"/>
        <v>97125</v>
      </c>
      <c r="G210" s="22" t="s">
        <v>58</v>
      </c>
      <c r="H210" s="1" t="s">
        <v>59</v>
      </c>
    </row>
    <row r="211" spans="1:8" ht="25.5">
      <c r="A211" s="3" t="s">
        <v>194</v>
      </c>
      <c r="B211" s="19">
        <v>5159</v>
      </c>
      <c r="C211" s="3" t="s">
        <v>9</v>
      </c>
      <c r="D211" s="3" t="s">
        <v>240</v>
      </c>
      <c r="E211" s="27">
        <v>65</v>
      </c>
      <c r="F211" s="27">
        <f t="shared" si="9"/>
        <v>335335</v>
      </c>
      <c r="G211" s="22" t="s">
        <v>58</v>
      </c>
      <c r="H211" s="1" t="s">
        <v>59</v>
      </c>
    </row>
    <row r="212" spans="1:8" ht="25.5">
      <c r="A212" s="3" t="s">
        <v>387</v>
      </c>
      <c r="B212" s="19">
        <v>2197</v>
      </c>
      <c r="C212" s="3" t="s">
        <v>9</v>
      </c>
      <c r="D212" s="3" t="s">
        <v>388</v>
      </c>
      <c r="E212" s="27">
        <v>139</v>
      </c>
      <c r="F212" s="27">
        <f t="shared" si="9"/>
        <v>305383</v>
      </c>
      <c r="G212" s="30" t="s">
        <v>71</v>
      </c>
      <c r="H212" s="13" t="s">
        <v>72</v>
      </c>
    </row>
    <row r="213" spans="1:8" ht="25.5">
      <c r="A213" s="3" t="s">
        <v>385</v>
      </c>
      <c r="B213" s="3">
        <v>10</v>
      </c>
      <c r="C213" s="3" t="s">
        <v>9</v>
      </c>
      <c r="D213" s="3" t="s">
        <v>386</v>
      </c>
      <c r="E213" s="27">
        <v>131</v>
      </c>
      <c r="F213" s="27">
        <f t="shared" si="9"/>
        <v>1310</v>
      </c>
      <c r="G213" s="30" t="s">
        <v>71</v>
      </c>
      <c r="H213" s="13" t="s">
        <v>72</v>
      </c>
    </row>
    <row r="214" spans="1:8" ht="12.75">
      <c r="A214" s="22" t="s">
        <v>29</v>
      </c>
      <c r="B214" s="22">
        <v>50</v>
      </c>
      <c r="C214" s="22" t="s">
        <v>9</v>
      </c>
      <c r="D214" s="22" t="s">
        <v>10</v>
      </c>
      <c r="E214" s="27">
        <v>40</v>
      </c>
      <c r="F214" s="27">
        <f t="shared" si="9"/>
        <v>2000</v>
      </c>
      <c r="G214" s="22" t="s">
        <v>37</v>
      </c>
      <c r="H214" s="1" t="s">
        <v>38</v>
      </c>
    </row>
    <row r="215" spans="1:8" ht="12.75">
      <c r="A215" s="22" t="s">
        <v>29</v>
      </c>
      <c r="B215" s="22">
        <v>65</v>
      </c>
      <c r="C215" s="22" t="s">
        <v>9</v>
      </c>
      <c r="D215" s="22" t="s">
        <v>10</v>
      </c>
      <c r="E215" s="27">
        <v>40</v>
      </c>
      <c r="F215" s="27">
        <f t="shared" si="9"/>
        <v>2600</v>
      </c>
      <c r="G215" s="22" t="s">
        <v>37</v>
      </c>
      <c r="H215" s="1" t="s">
        <v>38</v>
      </c>
    </row>
    <row r="216" spans="1:8" ht="25.5">
      <c r="A216" s="3" t="s">
        <v>431</v>
      </c>
      <c r="B216" s="3">
        <v>500</v>
      </c>
      <c r="C216" s="3" t="s">
        <v>9</v>
      </c>
      <c r="D216" s="3" t="s">
        <v>450</v>
      </c>
      <c r="E216" s="27">
        <v>40</v>
      </c>
      <c r="F216" s="27">
        <f t="shared" si="9"/>
        <v>20000</v>
      </c>
      <c r="G216" s="30" t="s">
        <v>76</v>
      </c>
      <c r="H216" s="13" t="s">
        <v>77</v>
      </c>
    </row>
    <row r="217" spans="1:8" ht="25.5">
      <c r="A217" s="3" t="s">
        <v>486</v>
      </c>
      <c r="B217" s="3">
        <v>2</v>
      </c>
      <c r="C217" s="3" t="s">
        <v>7</v>
      </c>
      <c r="D217" s="3" t="s">
        <v>487</v>
      </c>
      <c r="E217" s="27">
        <v>9000</v>
      </c>
      <c r="F217" s="27">
        <f t="shared" si="9"/>
        <v>18000</v>
      </c>
      <c r="G217" s="30" t="s">
        <v>80</v>
      </c>
      <c r="H217" s="1" t="s">
        <v>527</v>
      </c>
    </row>
    <row r="218" spans="1:8" ht="38.25">
      <c r="A218" s="3" t="s">
        <v>488</v>
      </c>
      <c r="B218" s="19">
        <v>20</v>
      </c>
      <c r="C218" s="3" t="s">
        <v>7</v>
      </c>
      <c r="D218" s="3" t="s">
        <v>489</v>
      </c>
      <c r="E218" s="27">
        <v>9200</v>
      </c>
      <c r="F218" s="27">
        <f t="shared" si="9"/>
        <v>184000</v>
      </c>
      <c r="G218" s="30" t="s">
        <v>80</v>
      </c>
      <c r="H218" s="1" t="s">
        <v>527</v>
      </c>
    </row>
    <row r="219" spans="1:8" ht="38.25">
      <c r="A219" s="3" t="s">
        <v>214</v>
      </c>
      <c r="B219" s="24">
        <v>15</v>
      </c>
      <c r="C219" s="24" t="s">
        <v>7</v>
      </c>
      <c r="D219" s="3" t="s">
        <v>215</v>
      </c>
      <c r="E219" s="27">
        <v>1200</v>
      </c>
      <c r="F219" s="27">
        <f t="shared" si="9"/>
        <v>18000</v>
      </c>
      <c r="G219" s="22" t="s">
        <v>58</v>
      </c>
      <c r="H219" s="1" t="s">
        <v>59</v>
      </c>
    </row>
    <row r="220" spans="1:8" ht="51">
      <c r="A220" s="3" t="s">
        <v>197</v>
      </c>
      <c r="B220" s="19">
        <v>7</v>
      </c>
      <c r="C220" s="3" t="s">
        <v>7</v>
      </c>
      <c r="D220" s="3" t="s">
        <v>241</v>
      </c>
      <c r="E220" s="27">
        <v>1800</v>
      </c>
      <c r="F220" s="27">
        <f t="shared" si="9"/>
        <v>12600</v>
      </c>
      <c r="G220" s="22" t="s">
        <v>58</v>
      </c>
      <c r="H220" s="1" t="s">
        <v>59</v>
      </c>
    </row>
    <row r="221" spans="1:8" ht="51">
      <c r="A221" s="3" t="s">
        <v>195</v>
      </c>
      <c r="B221" s="3">
        <v>42</v>
      </c>
      <c r="C221" s="3" t="s">
        <v>7</v>
      </c>
      <c r="D221" s="3" t="s">
        <v>196</v>
      </c>
      <c r="E221" s="27">
        <v>1600</v>
      </c>
      <c r="F221" s="27">
        <f t="shared" si="9"/>
        <v>67200</v>
      </c>
      <c r="G221" s="22" t="s">
        <v>58</v>
      </c>
      <c r="H221" s="1" t="s">
        <v>59</v>
      </c>
    </row>
    <row r="222" spans="1:8" ht="38.25">
      <c r="A222" s="3" t="s">
        <v>198</v>
      </c>
      <c r="B222" s="3">
        <v>9</v>
      </c>
      <c r="C222" s="3" t="s">
        <v>7</v>
      </c>
      <c r="D222" s="3" t="s">
        <v>242</v>
      </c>
      <c r="E222" s="27">
        <v>1800</v>
      </c>
      <c r="F222" s="27">
        <f t="shared" si="9"/>
        <v>16200</v>
      </c>
      <c r="G222" s="22" t="s">
        <v>58</v>
      </c>
      <c r="H222" s="1" t="s">
        <v>59</v>
      </c>
    </row>
    <row r="223" spans="1:8" ht="25.5">
      <c r="A223" s="3" t="s">
        <v>293</v>
      </c>
      <c r="B223" s="3">
        <v>2</v>
      </c>
      <c r="C223" s="3" t="s">
        <v>7</v>
      </c>
      <c r="D223" s="3" t="s">
        <v>294</v>
      </c>
      <c r="E223" s="32">
        <v>2359.5</v>
      </c>
      <c r="F223" s="32">
        <v>4719</v>
      </c>
      <c r="G223" s="30" t="s">
        <v>67</v>
      </c>
      <c r="H223" s="31" t="s">
        <v>68</v>
      </c>
    </row>
    <row r="224" spans="1:8" ht="12.75">
      <c r="A224" s="3" t="s">
        <v>627</v>
      </c>
      <c r="B224" s="3">
        <v>2</v>
      </c>
      <c r="C224" s="3" t="s">
        <v>7</v>
      </c>
      <c r="D224" s="3" t="s">
        <v>628</v>
      </c>
      <c r="E224" s="27">
        <v>2400</v>
      </c>
      <c r="F224" s="27">
        <f aca="true" t="shared" si="10" ref="F224:F269">B224*E224</f>
        <v>4800</v>
      </c>
      <c r="G224" s="30" t="s">
        <v>82</v>
      </c>
      <c r="H224" s="1" t="s">
        <v>723</v>
      </c>
    </row>
    <row r="225" spans="1:8" ht="12.75">
      <c r="A225" s="3" t="s">
        <v>629</v>
      </c>
      <c r="B225" s="3">
        <v>2</v>
      </c>
      <c r="C225" s="3" t="s">
        <v>7</v>
      </c>
      <c r="D225" s="3" t="s">
        <v>630</v>
      </c>
      <c r="E225" s="27">
        <v>2500</v>
      </c>
      <c r="F225" s="27">
        <f t="shared" si="10"/>
        <v>5000</v>
      </c>
      <c r="G225" s="30" t="s">
        <v>82</v>
      </c>
      <c r="H225" s="1" t="s">
        <v>723</v>
      </c>
    </row>
    <row r="226" spans="1:8" ht="12.75">
      <c r="A226" s="3" t="s">
        <v>631</v>
      </c>
      <c r="B226" s="3">
        <v>2</v>
      </c>
      <c r="C226" s="3" t="s">
        <v>7</v>
      </c>
      <c r="D226" s="3" t="s">
        <v>632</v>
      </c>
      <c r="E226" s="27">
        <v>2600</v>
      </c>
      <c r="F226" s="27">
        <f t="shared" si="10"/>
        <v>5200</v>
      </c>
      <c r="G226" s="30" t="s">
        <v>82</v>
      </c>
      <c r="H226" s="1" t="s">
        <v>723</v>
      </c>
    </row>
    <row r="227" spans="1:8" ht="12.75">
      <c r="A227" s="3" t="s">
        <v>633</v>
      </c>
      <c r="B227" s="24">
        <v>2</v>
      </c>
      <c r="C227" s="24" t="s">
        <v>7</v>
      </c>
      <c r="D227" s="3" t="s">
        <v>634</v>
      </c>
      <c r="E227" s="27">
        <v>3000</v>
      </c>
      <c r="F227" s="27">
        <f t="shared" si="10"/>
        <v>6000</v>
      </c>
      <c r="G227" s="30" t="s">
        <v>82</v>
      </c>
      <c r="H227" s="1" t="s">
        <v>723</v>
      </c>
    </row>
    <row r="228" spans="1:8" ht="12.75">
      <c r="A228" s="3" t="s">
        <v>637</v>
      </c>
      <c r="B228" s="3">
        <v>2</v>
      </c>
      <c r="C228" s="3" t="s">
        <v>7</v>
      </c>
      <c r="D228" s="3" t="s">
        <v>638</v>
      </c>
      <c r="E228" s="27">
        <v>3000</v>
      </c>
      <c r="F228" s="27">
        <f t="shared" si="10"/>
        <v>6000</v>
      </c>
      <c r="G228" s="30" t="s">
        <v>82</v>
      </c>
      <c r="H228" s="1" t="s">
        <v>723</v>
      </c>
    </row>
    <row r="229" spans="1:8" ht="12.75">
      <c r="A229" s="3" t="s">
        <v>639</v>
      </c>
      <c r="B229" s="3">
        <v>1</v>
      </c>
      <c r="C229" s="3" t="s">
        <v>7</v>
      </c>
      <c r="D229" s="3" t="s">
        <v>640</v>
      </c>
      <c r="E229" s="27">
        <v>3400</v>
      </c>
      <c r="F229" s="27">
        <f t="shared" si="10"/>
        <v>3400</v>
      </c>
      <c r="G229" s="30" t="s">
        <v>82</v>
      </c>
      <c r="H229" s="1" t="s">
        <v>723</v>
      </c>
    </row>
    <row r="230" spans="1:8" ht="12.75">
      <c r="A230" s="3" t="s">
        <v>635</v>
      </c>
      <c r="B230" s="3">
        <v>1</v>
      </c>
      <c r="C230" s="3" t="s">
        <v>7</v>
      </c>
      <c r="D230" s="3" t="s">
        <v>636</v>
      </c>
      <c r="E230" s="27">
        <v>3500</v>
      </c>
      <c r="F230" s="27">
        <f t="shared" si="10"/>
        <v>3500</v>
      </c>
      <c r="G230" s="30" t="s">
        <v>82</v>
      </c>
      <c r="H230" s="1" t="s">
        <v>723</v>
      </c>
    </row>
    <row r="231" spans="1:8" ht="12.75">
      <c r="A231" s="3" t="s">
        <v>641</v>
      </c>
      <c r="B231" s="3">
        <v>1</v>
      </c>
      <c r="C231" s="3" t="s">
        <v>7</v>
      </c>
      <c r="D231" s="3" t="s">
        <v>642</v>
      </c>
      <c r="E231" s="27">
        <v>3900</v>
      </c>
      <c r="F231" s="27">
        <f t="shared" si="10"/>
        <v>3900</v>
      </c>
      <c r="G231" s="30" t="s">
        <v>82</v>
      </c>
      <c r="H231" s="1" t="s">
        <v>723</v>
      </c>
    </row>
    <row r="232" spans="1:8" ht="12.75">
      <c r="A232" s="3" t="s">
        <v>643</v>
      </c>
      <c r="B232" s="3">
        <v>1</v>
      </c>
      <c r="C232" s="3" t="s">
        <v>7</v>
      </c>
      <c r="D232" s="3" t="s">
        <v>644</v>
      </c>
      <c r="E232" s="27">
        <v>5000</v>
      </c>
      <c r="F232" s="27">
        <f t="shared" si="10"/>
        <v>5000</v>
      </c>
      <c r="G232" s="30" t="s">
        <v>82</v>
      </c>
      <c r="H232" s="1" t="s">
        <v>723</v>
      </c>
    </row>
    <row r="233" spans="1:8" ht="12.75">
      <c r="A233" s="3" t="s">
        <v>623</v>
      </c>
      <c r="B233" s="3">
        <v>2</v>
      </c>
      <c r="C233" s="3" t="s">
        <v>7</v>
      </c>
      <c r="D233" s="3" t="s">
        <v>624</v>
      </c>
      <c r="E233" s="27">
        <v>2200</v>
      </c>
      <c r="F233" s="27">
        <f t="shared" si="10"/>
        <v>4400</v>
      </c>
      <c r="G233" s="30" t="s">
        <v>82</v>
      </c>
      <c r="H233" s="1" t="s">
        <v>723</v>
      </c>
    </row>
    <row r="234" spans="1:8" ht="12.75">
      <c r="A234" s="3" t="s">
        <v>645</v>
      </c>
      <c r="B234" s="3">
        <v>1</v>
      </c>
      <c r="C234" s="3" t="s">
        <v>7</v>
      </c>
      <c r="D234" s="3" t="s">
        <v>646</v>
      </c>
      <c r="E234" s="27">
        <v>5500</v>
      </c>
      <c r="F234" s="27">
        <f t="shared" si="10"/>
        <v>5500</v>
      </c>
      <c r="G234" s="30" t="s">
        <v>82</v>
      </c>
      <c r="H234" s="1" t="s">
        <v>723</v>
      </c>
    </row>
    <row r="235" spans="1:8" ht="12.75">
      <c r="A235" s="3" t="s">
        <v>625</v>
      </c>
      <c r="B235" s="3">
        <v>2</v>
      </c>
      <c r="C235" s="3" t="s">
        <v>7</v>
      </c>
      <c r="D235" s="3" t="s">
        <v>626</v>
      </c>
      <c r="E235" s="27">
        <v>2200</v>
      </c>
      <c r="F235" s="27">
        <f t="shared" si="10"/>
        <v>4400</v>
      </c>
      <c r="G235" s="30" t="s">
        <v>82</v>
      </c>
      <c r="H235" s="1" t="s">
        <v>723</v>
      </c>
    </row>
    <row r="236" spans="1:8" ht="12.75">
      <c r="A236" s="3" t="s">
        <v>659</v>
      </c>
      <c r="B236" s="3">
        <v>1</v>
      </c>
      <c r="C236" s="3" t="s">
        <v>7</v>
      </c>
      <c r="D236" s="3" t="s">
        <v>660</v>
      </c>
      <c r="E236" s="27">
        <v>9000</v>
      </c>
      <c r="F236" s="27">
        <f t="shared" si="10"/>
        <v>9000</v>
      </c>
      <c r="G236" s="30" t="s">
        <v>82</v>
      </c>
      <c r="H236" s="1" t="s">
        <v>723</v>
      </c>
    </row>
    <row r="237" spans="1:8" ht="12.75">
      <c r="A237" s="3" t="s">
        <v>649</v>
      </c>
      <c r="B237" s="3">
        <v>1</v>
      </c>
      <c r="C237" s="3" t="s">
        <v>7</v>
      </c>
      <c r="D237" s="3" t="s">
        <v>650</v>
      </c>
      <c r="E237" s="27">
        <v>7500</v>
      </c>
      <c r="F237" s="27">
        <f t="shared" si="10"/>
        <v>7500</v>
      </c>
      <c r="G237" s="30" t="s">
        <v>82</v>
      </c>
      <c r="H237" s="1" t="s">
        <v>723</v>
      </c>
    </row>
    <row r="238" spans="1:8" ht="12.75">
      <c r="A238" s="3" t="s">
        <v>651</v>
      </c>
      <c r="B238" s="24">
        <v>1</v>
      </c>
      <c r="C238" s="24" t="s">
        <v>7</v>
      </c>
      <c r="D238" s="3" t="s">
        <v>652</v>
      </c>
      <c r="E238" s="27">
        <v>7500</v>
      </c>
      <c r="F238" s="27">
        <f t="shared" si="10"/>
        <v>7500</v>
      </c>
      <c r="G238" s="30" t="s">
        <v>82</v>
      </c>
      <c r="H238" s="1" t="s">
        <v>723</v>
      </c>
    </row>
    <row r="239" spans="1:8" ht="12.75">
      <c r="A239" s="3" t="s">
        <v>653</v>
      </c>
      <c r="B239" s="3">
        <v>1</v>
      </c>
      <c r="C239" s="3" t="s">
        <v>7</v>
      </c>
      <c r="D239" s="3" t="s">
        <v>654</v>
      </c>
      <c r="E239" s="27">
        <v>18500</v>
      </c>
      <c r="F239" s="27">
        <f t="shared" si="10"/>
        <v>18500</v>
      </c>
      <c r="G239" s="30" t="s">
        <v>82</v>
      </c>
      <c r="H239" s="1" t="s">
        <v>723</v>
      </c>
    </row>
    <row r="240" spans="1:8" ht="12.75">
      <c r="A240" s="3" t="s">
        <v>657</v>
      </c>
      <c r="B240" s="3">
        <v>1</v>
      </c>
      <c r="C240" s="3" t="s">
        <v>7</v>
      </c>
      <c r="D240" s="3" t="s">
        <v>658</v>
      </c>
      <c r="E240" s="27">
        <v>8600</v>
      </c>
      <c r="F240" s="27">
        <f t="shared" si="10"/>
        <v>8600</v>
      </c>
      <c r="G240" s="30" t="s">
        <v>82</v>
      </c>
      <c r="H240" s="1" t="s">
        <v>723</v>
      </c>
    </row>
    <row r="241" spans="1:8" ht="12.75">
      <c r="A241" s="3" t="s">
        <v>655</v>
      </c>
      <c r="B241" s="3">
        <v>1</v>
      </c>
      <c r="C241" s="3" t="s">
        <v>7</v>
      </c>
      <c r="D241" s="3" t="s">
        <v>656</v>
      </c>
      <c r="E241" s="27">
        <v>23000</v>
      </c>
      <c r="F241" s="27">
        <f t="shared" si="10"/>
        <v>23000</v>
      </c>
      <c r="G241" s="30" t="s">
        <v>82</v>
      </c>
      <c r="H241" s="1" t="s">
        <v>723</v>
      </c>
    </row>
    <row r="242" spans="1:8" ht="12.75">
      <c r="A242" s="3" t="s">
        <v>661</v>
      </c>
      <c r="B242" s="24">
        <v>1</v>
      </c>
      <c r="C242" s="24" t="s">
        <v>7</v>
      </c>
      <c r="D242" s="13" t="s">
        <v>662</v>
      </c>
      <c r="E242" s="27">
        <v>10000</v>
      </c>
      <c r="F242" s="27">
        <f t="shared" si="10"/>
        <v>10000</v>
      </c>
      <c r="G242" s="30" t="s">
        <v>82</v>
      </c>
      <c r="H242" s="1" t="s">
        <v>723</v>
      </c>
    </row>
    <row r="243" spans="1:8" ht="12.75">
      <c r="A243" s="3" t="s">
        <v>663</v>
      </c>
      <c r="B243" s="3">
        <v>1</v>
      </c>
      <c r="C243" s="3" t="s">
        <v>7</v>
      </c>
      <c r="D243" s="3" t="s">
        <v>664</v>
      </c>
      <c r="E243" s="27">
        <v>11000</v>
      </c>
      <c r="F243" s="27">
        <f t="shared" si="10"/>
        <v>11000</v>
      </c>
      <c r="G243" s="30" t="s">
        <v>82</v>
      </c>
      <c r="H243" s="1" t="s">
        <v>723</v>
      </c>
    </row>
    <row r="244" spans="1:8" ht="12.75">
      <c r="A244" s="3" t="s">
        <v>665</v>
      </c>
      <c r="B244" s="3">
        <v>1</v>
      </c>
      <c r="C244" s="3" t="s">
        <v>7</v>
      </c>
      <c r="D244" s="3" t="s">
        <v>666</v>
      </c>
      <c r="E244" s="27">
        <v>12000</v>
      </c>
      <c r="F244" s="27">
        <f t="shared" si="10"/>
        <v>12000</v>
      </c>
      <c r="G244" s="30" t="s">
        <v>82</v>
      </c>
      <c r="H244" s="1" t="s">
        <v>723</v>
      </c>
    </row>
    <row r="245" spans="1:8" ht="12.75">
      <c r="A245" s="3" t="s">
        <v>647</v>
      </c>
      <c r="B245" s="3">
        <v>1</v>
      </c>
      <c r="C245" s="3" t="s">
        <v>7</v>
      </c>
      <c r="D245" s="3" t="s">
        <v>648</v>
      </c>
      <c r="E245" s="27">
        <v>6000</v>
      </c>
      <c r="F245" s="27">
        <f t="shared" si="10"/>
        <v>6000</v>
      </c>
      <c r="G245" s="30" t="s">
        <v>82</v>
      </c>
      <c r="H245" s="1" t="s">
        <v>723</v>
      </c>
    </row>
    <row r="246" spans="1:8" ht="25.5">
      <c r="A246" s="3" t="s">
        <v>389</v>
      </c>
      <c r="B246" s="3">
        <v>3</v>
      </c>
      <c r="C246" s="3" t="s">
        <v>7</v>
      </c>
      <c r="D246" s="3" t="s">
        <v>390</v>
      </c>
      <c r="E246" s="27">
        <v>5000</v>
      </c>
      <c r="F246" s="27">
        <f t="shared" si="10"/>
        <v>15000</v>
      </c>
      <c r="G246" s="30" t="s">
        <v>71</v>
      </c>
      <c r="H246" s="13" t="s">
        <v>72</v>
      </c>
    </row>
    <row r="247" spans="1:8" ht="12.75">
      <c r="A247" s="3" t="s">
        <v>490</v>
      </c>
      <c r="B247" s="19">
        <v>1</v>
      </c>
      <c r="C247" s="3" t="s">
        <v>7</v>
      </c>
      <c r="D247" s="3" t="s">
        <v>530</v>
      </c>
      <c r="E247" s="27">
        <v>4000</v>
      </c>
      <c r="F247" s="27">
        <f t="shared" si="10"/>
        <v>4000</v>
      </c>
      <c r="G247" s="30" t="s">
        <v>80</v>
      </c>
      <c r="H247" s="1" t="s">
        <v>527</v>
      </c>
    </row>
    <row r="248" spans="1:8" ht="12.75">
      <c r="A248" s="3" t="s">
        <v>491</v>
      </c>
      <c r="B248" s="19">
        <v>3</v>
      </c>
      <c r="C248" s="3" t="s">
        <v>7</v>
      </c>
      <c r="D248" s="3" t="s">
        <v>531</v>
      </c>
      <c r="E248" s="27">
        <v>14000</v>
      </c>
      <c r="F248" s="27">
        <f t="shared" si="10"/>
        <v>42000</v>
      </c>
      <c r="G248" s="30" t="s">
        <v>80</v>
      </c>
      <c r="H248" s="1" t="s">
        <v>527</v>
      </c>
    </row>
    <row r="249" spans="1:8" ht="12.75">
      <c r="A249" s="3" t="s">
        <v>231</v>
      </c>
      <c r="B249" s="3">
        <v>1</v>
      </c>
      <c r="C249" s="3" t="s">
        <v>7</v>
      </c>
      <c r="D249" s="3" t="s">
        <v>218</v>
      </c>
      <c r="E249" s="27">
        <v>3400</v>
      </c>
      <c r="F249" s="27">
        <f t="shared" si="10"/>
        <v>3400</v>
      </c>
      <c r="G249" s="22" t="s">
        <v>58</v>
      </c>
      <c r="H249" s="1" t="s">
        <v>59</v>
      </c>
    </row>
    <row r="250" spans="1:8" ht="12.75">
      <c r="A250" s="3" t="s">
        <v>216</v>
      </c>
      <c r="B250" s="3">
        <v>2</v>
      </c>
      <c r="C250" s="3" t="s">
        <v>7</v>
      </c>
      <c r="D250" s="3" t="s">
        <v>217</v>
      </c>
      <c r="E250" s="27">
        <v>3200</v>
      </c>
      <c r="F250" s="27">
        <f t="shared" si="10"/>
        <v>6400</v>
      </c>
      <c r="G250" s="22" t="s">
        <v>58</v>
      </c>
      <c r="H250" s="1" t="s">
        <v>59</v>
      </c>
    </row>
    <row r="251" spans="1:8" ht="25.5">
      <c r="A251" s="3" t="s">
        <v>671</v>
      </c>
      <c r="B251" s="3">
        <v>1</v>
      </c>
      <c r="C251" s="3" t="s">
        <v>7</v>
      </c>
      <c r="D251" s="3" t="s">
        <v>672</v>
      </c>
      <c r="E251" s="27">
        <v>2000</v>
      </c>
      <c r="F251" s="27">
        <f t="shared" si="10"/>
        <v>2000</v>
      </c>
      <c r="G251" s="30" t="s">
        <v>82</v>
      </c>
      <c r="H251" s="1" t="s">
        <v>723</v>
      </c>
    </row>
    <row r="252" spans="1:8" ht="25.5">
      <c r="A252" s="3" t="s">
        <v>691</v>
      </c>
      <c r="B252" s="3">
        <v>1</v>
      </c>
      <c r="C252" s="3" t="s">
        <v>7</v>
      </c>
      <c r="D252" s="3" t="s">
        <v>692</v>
      </c>
      <c r="E252" s="27">
        <v>1500</v>
      </c>
      <c r="F252" s="27">
        <f t="shared" si="10"/>
        <v>1500</v>
      </c>
      <c r="G252" s="30" t="s">
        <v>82</v>
      </c>
      <c r="H252" s="1" t="s">
        <v>723</v>
      </c>
    </row>
    <row r="253" spans="1:8" ht="25.5">
      <c r="A253" s="3" t="s">
        <v>673</v>
      </c>
      <c r="B253" s="3">
        <v>1</v>
      </c>
      <c r="C253" s="3" t="s">
        <v>7</v>
      </c>
      <c r="D253" s="3" t="s">
        <v>674</v>
      </c>
      <c r="E253" s="27">
        <v>3000</v>
      </c>
      <c r="F253" s="27">
        <f t="shared" si="10"/>
        <v>3000</v>
      </c>
      <c r="G253" s="30" t="s">
        <v>82</v>
      </c>
      <c r="H253" s="1" t="s">
        <v>723</v>
      </c>
    </row>
    <row r="254" spans="1:8" ht="25.5">
      <c r="A254" s="3" t="s">
        <v>693</v>
      </c>
      <c r="B254" s="3">
        <v>1</v>
      </c>
      <c r="C254" s="3" t="s">
        <v>7</v>
      </c>
      <c r="D254" s="3" t="s">
        <v>694</v>
      </c>
      <c r="E254" s="27">
        <v>2000</v>
      </c>
      <c r="F254" s="27">
        <f t="shared" si="10"/>
        <v>2000</v>
      </c>
      <c r="G254" s="30" t="s">
        <v>82</v>
      </c>
      <c r="H254" s="1" t="s">
        <v>723</v>
      </c>
    </row>
    <row r="255" spans="1:8" ht="12.75">
      <c r="A255" s="3" t="s">
        <v>675</v>
      </c>
      <c r="B255" s="3">
        <v>1</v>
      </c>
      <c r="C255" s="3" t="s">
        <v>7</v>
      </c>
      <c r="D255" s="3" t="s">
        <v>676</v>
      </c>
      <c r="E255" s="27">
        <v>3500</v>
      </c>
      <c r="F255" s="27">
        <f t="shared" si="10"/>
        <v>3500</v>
      </c>
      <c r="G255" s="30" t="s">
        <v>82</v>
      </c>
      <c r="H255" s="1" t="s">
        <v>723</v>
      </c>
    </row>
    <row r="256" spans="1:8" ht="25.5">
      <c r="A256" s="3" t="s">
        <v>695</v>
      </c>
      <c r="B256" s="24">
        <v>1</v>
      </c>
      <c r="C256" s="24" t="s">
        <v>7</v>
      </c>
      <c r="D256" s="3" t="s">
        <v>696</v>
      </c>
      <c r="E256" s="27">
        <v>2500</v>
      </c>
      <c r="F256" s="27">
        <f t="shared" si="10"/>
        <v>2500</v>
      </c>
      <c r="G256" s="30" t="s">
        <v>82</v>
      </c>
      <c r="H256" s="1" t="s">
        <v>723</v>
      </c>
    </row>
    <row r="257" spans="1:8" ht="12.75">
      <c r="A257" s="3" t="s">
        <v>677</v>
      </c>
      <c r="B257" s="3">
        <v>1</v>
      </c>
      <c r="C257" s="3" t="s">
        <v>7</v>
      </c>
      <c r="D257" s="3" t="s">
        <v>678</v>
      </c>
      <c r="E257" s="27">
        <v>5000</v>
      </c>
      <c r="F257" s="27">
        <f t="shared" si="10"/>
        <v>5000</v>
      </c>
      <c r="G257" s="30" t="s">
        <v>82</v>
      </c>
      <c r="H257" s="1" t="s">
        <v>723</v>
      </c>
    </row>
    <row r="258" spans="1:8" ht="25.5">
      <c r="A258" s="3" t="s">
        <v>697</v>
      </c>
      <c r="B258" s="3">
        <v>1</v>
      </c>
      <c r="C258" s="3" t="s">
        <v>7</v>
      </c>
      <c r="D258" s="3" t="s">
        <v>698</v>
      </c>
      <c r="E258" s="27">
        <v>3000</v>
      </c>
      <c r="F258" s="27">
        <f t="shared" si="10"/>
        <v>3000</v>
      </c>
      <c r="G258" s="30" t="s">
        <v>82</v>
      </c>
      <c r="H258" s="1" t="s">
        <v>723</v>
      </c>
    </row>
    <row r="259" spans="1:8" ht="12.75">
      <c r="A259" s="3" t="s">
        <v>679</v>
      </c>
      <c r="B259" s="24">
        <v>1</v>
      </c>
      <c r="C259" s="24" t="s">
        <v>7</v>
      </c>
      <c r="D259" s="3" t="s">
        <v>680</v>
      </c>
      <c r="E259" s="27">
        <v>7000</v>
      </c>
      <c r="F259" s="27">
        <f t="shared" si="10"/>
        <v>7000</v>
      </c>
      <c r="G259" s="30" t="s">
        <v>82</v>
      </c>
      <c r="H259" s="1" t="s">
        <v>723</v>
      </c>
    </row>
    <row r="260" spans="1:8" ht="12.75">
      <c r="A260" s="3" t="s">
        <v>681</v>
      </c>
      <c r="B260" s="3">
        <v>1</v>
      </c>
      <c r="C260" s="3" t="s">
        <v>7</v>
      </c>
      <c r="D260" s="3" t="s">
        <v>682</v>
      </c>
      <c r="E260" s="27">
        <v>10000</v>
      </c>
      <c r="F260" s="27">
        <f t="shared" si="10"/>
        <v>10000</v>
      </c>
      <c r="G260" s="30" t="s">
        <v>82</v>
      </c>
      <c r="H260" s="1" t="s">
        <v>723</v>
      </c>
    </row>
    <row r="261" spans="1:8" ht="12.75">
      <c r="A261" s="3" t="s">
        <v>683</v>
      </c>
      <c r="B261" s="3">
        <v>1</v>
      </c>
      <c r="C261" s="3" t="s">
        <v>7</v>
      </c>
      <c r="D261" s="3" t="s">
        <v>684</v>
      </c>
      <c r="E261" s="27">
        <v>16000</v>
      </c>
      <c r="F261" s="27">
        <f t="shared" si="10"/>
        <v>16000</v>
      </c>
      <c r="G261" s="30" t="s">
        <v>82</v>
      </c>
      <c r="H261" s="1" t="s">
        <v>723</v>
      </c>
    </row>
    <row r="262" spans="1:8" ht="12.75">
      <c r="A262" s="3" t="s">
        <v>685</v>
      </c>
      <c r="B262" s="3">
        <v>1</v>
      </c>
      <c r="C262" s="3" t="s">
        <v>7</v>
      </c>
      <c r="D262" s="3" t="s">
        <v>686</v>
      </c>
      <c r="E262" s="27">
        <v>21000</v>
      </c>
      <c r="F262" s="27">
        <f t="shared" si="10"/>
        <v>21000</v>
      </c>
      <c r="G262" s="30" t="s">
        <v>82</v>
      </c>
      <c r="H262" s="1" t="s">
        <v>723</v>
      </c>
    </row>
    <row r="263" spans="1:8" ht="12.75">
      <c r="A263" s="3" t="s">
        <v>687</v>
      </c>
      <c r="B263" s="3">
        <v>1</v>
      </c>
      <c r="C263" s="3" t="s">
        <v>7</v>
      </c>
      <c r="D263" s="3" t="s">
        <v>688</v>
      </c>
      <c r="E263" s="27">
        <v>26000</v>
      </c>
      <c r="F263" s="27">
        <f t="shared" si="10"/>
        <v>26000</v>
      </c>
      <c r="G263" s="30" t="s">
        <v>82</v>
      </c>
      <c r="H263" s="1" t="s">
        <v>723</v>
      </c>
    </row>
    <row r="264" spans="1:8" ht="25.5">
      <c r="A264" s="3" t="s">
        <v>667</v>
      </c>
      <c r="B264" s="3">
        <v>1</v>
      </c>
      <c r="C264" s="3" t="s">
        <v>7</v>
      </c>
      <c r="D264" s="3" t="s">
        <v>668</v>
      </c>
      <c r="E264" s="27">
        <v>1000</v>
      </c>
      <c r="F264" s="27">
        <f t="shared" si="10"/>
        <v>1000</v>
      </c>
      <c r="G264" s="30" t="s">
        <v>82</v>
      </c>
      <c r="H264" s="1" t="s">
        <v>723</v>
      </c>
    </row>
    <row r="265" spans="1:8" ht="25.5">
      <c r="A265" s="3" t="s">
        <v>689</v>
      </c>
      <c r="B265" s="3">
        <v>1</v>
      </c>
      <c r="C265" s="3" t="s">
        <v>7</v>
      </c>
      <c r="D265" s="3" t="s">
        <v>690</v>
      </c>
      <c r="E265" s="27">
        <v>1200</v>
      </c>
      <c r="F265" s="27">
        <f t="shared" si="10"/>
        <v>1200</v>
      </c>
      <c r="G265" s="30" t="s">
        <v>82</v>
      </c>
      <c r="H265" s="1" t="s">
        <v>723</v>
      </c>
    </row>
    <row r="266" spans="1:8" ht="25.5">
      <c r="A266" s="3" t="s">
        <v>669</v>
      </c>
      <c r="B266" s="3">
        <v>1</v>
      </c>
      <c r="C266" s="3" t="s">
        <v>7</v>
      </c>
      <c r="D266" s="3" t="s">
        <v>670</v>
      </c>
      <c r="E266" s="27">
        <v>1250</v>
      </c>
      <c r="F266" s="27">
        <f t="shared" si="10"/>
        <v>1250</v>
      </c>
      <c r="G266" s="30" t="s">
        <v>82</v>
      </c>
      <c r="H266" s="1" t="s">
        <v>723</v>
      </c>
    </row>
    <row r="267" spans="1:8" ht="12.75">
      <c r="A267" s="3" t="s">
        <v>492</v>
      </c>
      <c r="B267" s="3">
        <v>12</v>
      </c>
      <c r="C267" s="3" t="s">
        <v>493</v>
      </c>
      <c r="D267" s="3" t="s">
        <v>494</v>
      </c>
      <c r="E267" s="27">
        <v>15000</v>
      </c>
      <c r="F267" s="27">
        <f t="shared" si="10"/>
        <v>180000</v>
      </c>
      <c r="G267" s="30" t="s">
        <v>80</v>
      </c>
      <c r="H267" s="1" t="s">
        <v>527</v>
      </c>
    </row>
    <row r="268" spans="1:8" ht="12.75">
      <c r="A268" s="3" t="s">
        <v>105</v>
      </c>
      <c r="B268" s="3">
        <v>0.5</v>
      </c>
      <c r="C268" s="3" t="s">
        <v>106</v>
      </c>
      <c r="D268" s="3" t="s">
        <v>152</v>
      </c>
      <c r="E268" s="27">
        <v>8500</v>
      </c>
      <c r="F268" s="27">
        <f t="shared" si="10"/>
        <v>4250</v>
      </c>
      <c r="G268" s="22" t="s">
        <v>55</v>
      </c>
      <c r="H268" s="1" t="s">
        <v>56</v>
      </c>
    </row>
    <row r="269" spans="1:8" ht="12.75">
      <c r="A269" s="3" t="s">
        <v>105</v>
      </c>
      <c r="B269" s="3">
        <v>1</v>
      </c>
      <c r="C269" s="3" t="s">
        <v>106</v>
      </c>
      <c r="D269" s="3" t="s">
        <v>152</v>
      </c>
      <c r="E269" s="27">
        <v>8500</v>
      </c>
      <c r="F269" s="27">
        <f t="shared" si="10"/>
        <v>8500</v>
      </c>
      <c r="G269" s="22" t="s">
        <v>58</v>
      </c>
      <c r="H269" s="1" t="s">
        <v>59</v>
      </c>
    </row>
    <row r="270" spans="1:8" ht="12.75">
      <c r="A270" s="3" t="s">
        <v>105</v>
      </c>
      <c r="B270" s="19">
        <v>0.5</v>
      </c>
      <c r="C270" s="3" t="s">
        <v>106</v>
      </c>
      <c r="D270" s="3" t="s">
        <v>152</v>
      </c>
      <c r="E270" s="32">
        <v>1801.15</v>
      </c>
      <c r="F270" s="32">
        <v>900.575</v>
      </c>
      <c r="G270" s="30" t="s">
        <v>67</v>
      </c>
      <c r="H270" s="31" t="s">
        <v>68</v>
      </c>
    </row>
    <row r="271" spans="1:8" ht="12.75">
      <c r="A271" s="3" t="s">
        <v>105</v>
      </c>
      <c r="B271" s="3">
        <v>5</v>
      </c>
      <c r="C271" s="3" t="s">
        <v>106</v>
      </c>
      <c r="D271" s="3" t="s">
        <v>152</v>
      </c>
      <c r="E271" s="27">
        <v>11000</v>
      </c>
      <c r="F271" s="27">
        <f>B271*E271</f>
        <v>55000</v>
      </c>
      <c r="G271" s="30" t="s">
        <v>82</v>
      </c>
      <c r="H271" s="1" t="s">
        <v>723</v>
      </c>
    </row>
    <row r="272" spans="1:8" ht="12.75">
      <c r="A272" s="3" t="s">
        <v>391</v>
      </c>
      <c r="B272" s="3">
        <v>4.5</v>
      </c>
      <c r="C272" s="3" t="s">
        <v>106</v>
      </c>
      <c r="D272" s="3" t="s">
        <v>152</v>
      </c>
      <c r="E272" s="27">
        <v>500</v>
      </c>
      <c r="F272" s="27">
        <f>B272*E272</f>
        <v>2250</v>
      </c>
      <c r="G272" s="30" t="s">
        <v>71</v>
      </c>
      <c r="H272" s="13" t="s">
        <v>72</v>
      </c>
    </row>
    <row r="273" spans="1:8" ht="12.75">
      <c r="A273" s="3" t="s">
        <v>219</v>
      </c>
      <c r="B273" s="3">
        <v>2</v>
      </c>
      <c r="C273" s="3" t="s">
        <v>7</v>
      </c>
      <c r="D273" s="3" t="s">
        <v>220</v>
      </c>
      <c r="E273" s="27">
        <v>2700</v>
      </c>
      <c r="F273" s="27">
        <f>B273*E273</f>
        <v>5400</v>
      </c>
      <c r="G273" s="22" t="s">
        <v>58</v>
      </c>
      <c r="H273" s="1" t="s">
        <v>59</v>
      </c>
    </row>
    <row r="274" spans="1:8" ht="12.75">
      <c r="A274" s="24" t="s">
        <v>221</v>
      </c>
      <c r="B274" s="24">
        <v>3</v>
      </c>
      <c r="C274" s="24" t="s">
        <v>7</v>
      </c>
      <c r="D274" s="13" t="s">
        <v>222</v>
      </c>
      <c r="E274" s="27">
        <v>3500</v>
      </c>
      <c r="F274" s="27">
        <f>B274*E274</f>
        <v>10500</v>
      </c>
      <c r="G274" s="22" t="s">
        <v>58</v>
      </c>
      <c r="H274" s="1" t="s">
        <v>59</v>
      </c>
    </row>
    <row r="275" spans="1:8" ht="12.75">
      <c r="A275" s="3" t="s">
        <v>403</v>
      </c>
      <c r="B275" s="3">
        <v>1</v>
      </c>
      <c r="C275" s="3" t="s">
        <v>7</v>
      </c>
      <c r="D275" s="3" t="s">
        <v>402</v>
      </c>
      <c r="E275" s="27">
        <v>2700</v>
      </c>
      <c r="F275" s="27">
        <f>B275*E275</f>
        <v>2700</v>
      </c>
      <c r="G275" s="30" t="s">
        <v>71</v>
      </c>
      <c r="H275" s="13" t="s">
        <v>72</v>
      </c>
    </row>
    <row r="276" spans="1:8" ht="12.75">
      <c r="A276" s="3" t="s">
        <v>532</v>
      </c>
      <c r="B276" s="3">
        <v>1</v>
      </c>
      <c r="C276" s="3" t="s">
        <v>7</v>
      </c>
      <c r="D276" s="3" t="s">
        <v>295</v>
      </c>
      <c r="E276" s="32">
        <v>1137.12</v>
      </c>
      <c r="F276" s="32">
        <v>1137.12</v>
      </c>
      <c r="G276" s="30" t="s">
        <v>67</v>
      </c>
      <c r="H276" s="31" t="s">
        <v>68</v>
      </c>
    </row>
    <row r="277" spans="1:8" ht="12.75">
      <c r="A277" s="3" t="s">
        <v>534</v>
      </c>
      <c r="B277" s="3">
        <v>4</v>
      </c>
      <c r="C277" s="3" t="s">
        <v>7</v>
      </c>
      <c r="D277" s="3" t="s">
        <v>495</v>
      </c>
      <c r="E277" s="27">
        <v>25000</v>
      </c>
      <c r="F277" s="27">
        <f>B277*E277</f>
        <v>100000</v>
      </c>
      <c r="G277" s="30" t="s">
        <v>80</v>
      </c>
      <c r="H277" s="1" t="s">
        <v>527</v>
      </c>
    </row>
    <row r="278" spans="1:8" ht="12.75">
      <c r="A278" s="3" t="s">
        <v>535</v>
      </c>
      <c r="B278" s="3">
        <v>3</v>
      </c>
      <c r="C278" s="3" t="s">
        <v>7</v>
      </c>
      <c r="D278" s="3" t="s">
        <v>496</v>
      </c>
      <c r="E278" s="27">
        <v>40000</v>
      </c>
      <c r="F278" s="27">
        <f>B278*E278</f>
        <v>120000</v>
      </c>
      <c r="G278" s="30" t="s">
        <v>80</v>
      </c>
      <c r="H278" s="1" t="s">
        <v>527</v>
      </c>
    </row>
    <row r="279" spans="1:8" ht="12.75">
      <c r="A279" s="3" t="s">
        <v>107</v>
      </c>
      <c r="B279" s="3">
        <v>3</v>
      </c>
      <c r="C279" s="3" t="s">
        <v>7</v>
      </c>
      <c r="D279" s="3" t="s">
        <v>153</v>
      </c>
      <c r="E279" s="27">
        <v>1800</v>
      </c>
      <c r="F279" s="27">
        <f>B279*E279</f>
        <v>5400</v>
      </c>
      <c r="G279" s="22" t="s">
        <v>55</v>
      </c>
      <c r="H279" s="1" t="s">
        <v>56</v>
      </c>
    </row>
    <row r="280" spans="1:8" ht="12.75">
      <c r="A280" s="3" t="s">
        <v>107</v>
      </c>
      <c r="B280" s="3">
        <v>17</v>
      </c>
      <c r="C280" s="3" t="s">
        <v>7</v>
      </c>
      <c r="D280" s="3" t="s">
        <v>153</v>
      </c>
      <c r="E280" s="27">
        <v>1500</v>
      </c>
      <c r="F280" s="27">
        <f>B280*E280</f>
        <v>25500</v>
      </c>
      <c r="G280" s="30" t="s">
        <v>80</v>
      </c>
      <c r="H280" s="1" t="s">
        <v>527</v>
      </c>
    </row>
    <row r="281" spans="1:8" ht="12.75">
      <c r="A281" s="3" t="s">
        <v>533</v>
      </c>
      <c r="B281" s="3">
        <v>2</v>
      </c>
      <c r="C281" s="3" t="s">
        <v>7</v>
      </c>
      <c r="D281" s="3" t="s">
        <v>296</v>
      </c>
      <c r="E281" s="32">
        <v>2156.57</v>
      </c>
      <c r="F281" s="32">
        <v>4313.14</v>
      </c>
      <c r="G281" s="30" t="s">
        <v>67</v>
      </c>
      <c r="H281" s="31" t="s">
        <v>68</v>
      </c>
    </row>
    <row r="282" spans="1:8" ht="12.75">
      <c r="A282" s="3" t="s">
        <v>533</v>
      </c>
      <c r="B282" s="19">
        <v>3</v>
      </c>
      <c r="C282" s="3" t="s">
        <v>7</v>
      </c>
      <c r="D282" s="3" t="s">
        <v>296</v>
      </c>
      <c r="E282" s="27">
        <v>1800</v>
      </c>
      <c r="F282" s="27">
        <f>B282*E282</f>
        <v>5400</v>
      </c>
      <c r="G282" s="30" t="s">
        <v>71</v>
      </c>
      <c r="H282" s="13" t="s">
        <v>72</v>
      </c>
    </row>
    <row r="283" spans="1:8" ht="23.25" customHeight="1">
      <c r="A283" s="24" t="s">
        <v>497</v>
      </c>
      <c r="B283" s="24">
        <v>1</v>
      </c>
      <c r="C283" s="24" t="s">
        <v>7</v>
      </c>
      <c r="D283" s="13" t="s">
        <v>498</v>
      </c>
      <c r="E283" s="27">
        <v>52000</v>
      </c>
      <c r="F283" s="27">
        <f>B283*E283</f>
        <v>52000</v>
      </c>
      <c r="G283" s="30" t="s">
        <v>80</v>
      </c>
      <c r="H283" s="1" t="s">
        <v>527</v>
      </c>
    </row>
    <row r="284" spans="1:8" ht="12.75">
      <c r="A284" s="3" t="s">
        <v>108</v>
      </c>
      <c r="B284" s="19">
        <v>3</v>
      </c>
      <c r="C284" s="3" t="s">
        <v>7</v>
      </c>
      <c r="D284" s="3" t="s">
        <v>243</v>
      </c>
      <c r="E284" s="27">
        <v>5600</v>
      </c>
      <c r="F284" s="27">
        <f>B284*E284</f>
        <v>16800</v>
      </c>
      <c r="G284" s="22" t="s">
        <v>55</v>
      </c>
      <c r="H284" s="1" t="s">
        <v>56</v>
      </c>
    </row>
    <row r="285" spans="1:8" ht="12.75">
      <c r="A285" s="3" t="s">
        <v>108</v>
      </c>
      <c r="B285" s="3">
        <v>2</v>
      </c>
      <c r="C285" s="3" t="s">
        <v>7</v>
      </c>
      <c r="D285" s="3" t="s">
        <v>243</v>
      </c>
      <c r="E285" s="27">
        <v>4200</v>
      </c>
      <c r="F285" s="27">
        <f>B285*E285</f>
        <v>8400</v>
      </c>
      <c r="G285" s="22" t="s">
        <v>58</v>
      </c>
      <c r="H285" s="1" t="s">
        <v>59</v>
      </c>
    </row>
    <row r="286" spans="1:8" ht="12.75">
      <c r="A286" s="3" t="s">
        <v>108</v>
      </c>
      <c r="B286" s="3">
        <v>3</v>
      </c>
      <c r="C286" s="3" t="s">
        <v>7</v>
      </c>
      <c r="D286" s="3" t="s">
        <v>243</v>
      </c>
      <c r="E286" s="27">
        <v>4500</v>
      </c>
      <c r="F286" s="27">
        <f>B286*E286</f>
        <v>13500</v>
      </c>
      <c r="G286" s="30" t="s">
        <v>82</v>
      </c>
      <c r="H286" s="1" t="s">
        <v>723</v>
      </c>
    </row>
    <row r="287" spans="1:8" ht="12.75">
      <c r="A287" s="3" t="s">
        <v>333</v>
      </c>
      <c r="B287" s="19">
        <v>2</v>
      </c>
      <c r="C287" s="3" t="s">
        <v>7</v>
      </c>
      <c r="D287" s="3" t="s">
        <v>334</v>
      </c>
      <c r="E287" s="32">
        <v>1619.83</v>
      </c>
      <c r="F287" s="32">
        <v>3239.66</v>
      </c>
      <c r="G287" s="30" t="s">
        <v>67</v>
      </c>
      <c r="H287" s="31" t="s">
        <v>68</v>
      </c>
    </row>
    <row r="288" spans="1:8" ht="12.75">
      <c r="A288" s="3" t="s">
        <v>333</v>
      </c>
      <c r="B288" s="19">
        <v>2</v>
      </c>
      <c r="C288" s="3" t="s">
        <v>7</v>
      </c>
      <c r="D288" s="3" t="s">
        <v>334</v>
      </c>
      <c r="E288" s="32">
        <v>9848.66</v>
      </c>
      <c r="F288" s="32">
        <v>19697.32</v>
      </c>
      <c r="G288" s="30" t="s">
        <v>67</v>
      </c>
      <c r="H288" s="31" t="s">
        <v>68</v>
      </c>
    </row>
    <row r="289" spans="1:8" ht="12.75">
      <c r="A289" s="3" t="s">
        <v>333</v>
      </c>
      <c r="B289" s="3">
        <v>1</v>
      </c>
      <c r="C289" s="3" t="s">
        <v>7</v>
      </c>
      <c r="D289" s="3" t="s">
        <v>334</v>
      </c>
      <c r="E289" s="27">
        <v>12600</v>
      </c>
      <c r="F289" s="27">
        <f aca="true" t="shared" si="11" ref="F289:F306">B289*E289</f>
        <v>12600</v>
      </c>
      <c r="G289" s="30" t="s">
        <v>71</v>
      </c>
      <c r="H289" s="13" t="s">
        <v>72</v>
      </c>
    </row>
    <row r="290" spans="1:8" ht="25.5">
      <c r="A290" s="3" t="s">
        <v>699</v>
      </c>
      <c r="B290" s="3">
        <v>2</v>
      </c>
      <c r="C290" s="3" t="s">
        <v>7</v>
      </c>
      <c r="D290" s="3" t="s">
        <v>700</v>
      </c>
      <c r="E290" s="27">
        <v>3000</v>
      </c>
      <c r="F290" s="27">
        <f t="shared" si="11"/>
        <v>6000</v>
      </c>
      <c r="G290" s="30" t="s">
        <v>82</v>
      </c>
      <c r="H290" s="1" t="s">
        <v>723</v>
      </c>
    </row>
    <row r="291" spans="1:8" ht="25.5">
      <c r="A291" s="3" t="s">
        <v>536</v>
      </c>
      <c r="B291" s="3">
        <v>8</v>
      </c>
      <c r="C291" s="3" t="s">
        <v>7</v>
      </c>
      <c r="D291" s="13" t="s">
        <v>702</v>
      </c>
      <c r="E291" s="27">
        <v>3000</v>
      </c>
      <c r="F291" s="27">
        <f t="shared" si="11"/>
        <v>24000</v>
      </c>
      <c r="G291" s="30" t="s">
        <v>80</v>
      </c>
      <c r="H291" s="1" t="s">
        <v>527</v>
      </c>
    </row>
    <row r="292" spans="1:8" ht="25.5">
      <c r="A292" s="24" t="s">
        <v>701</v>
      </c>
      <c r="B292" s="24">
        <v>2</v>
      </c>
      <c r="C292" s="24" t="s">
        <v>7</v>
      </c>
      <c r="D292" s="13" t="s">
        <v>702</v>
      </c>
      <c r="E292" s="27">
        <v>4000</v>
      </c>
      <c r="F292" s="27">
        <f t="shared" si="11"/>
        <v>8000</v>
      </c>
      <c r="G292" s="30" t="s">
        <v>82</v>
      </c>
      <c r="H292" s="1" t="s">
        <v>723</v>
      </c>
    </row>
    <row r="293" spans="1:8" ht="12.75">
      <c r="A293" s="3" t="s">
        <v>703</v>
      </c>
      <c r="B293" s="3">
        <v>15</v>
      </c>
      <c r="C293" s="3" t="s">
        <v>191</v>
      </c>
      <c r="D293" s="3" t="s">
        <v>704</v>
      </c>
      <c r="E293" s="27">
        <v>300</v>
      </c>
      <c r="F293" s="27">
        <f t="shared" si="11"/>
        <v>4500</v>
      </c>
      <c r="G293" s="30" t="s">
        <v>82</v>
      </c>
      <c r="H293" s="1" t="s">
        <v>723</v>
      </c>
    </row>
    <row r="294" spans="1:8" ht="12.75">
      <c r="A294" s="3" t="s">
        <v>705</v>
      </c>
      <c r="B294" s="3">
        <v>15</v>
      </c>
      <c r="C294" s="3" t="s">
        <v>191</v>
      </c>
      <c r="D294" s="3" t="s">
        <v>706</v>
      </c>
      <c r="E294" s="27">
        <v>800</v>
      </c>
      <c r="F294" s="27">
        <f t="shared" si="11"/>
        <v>12000</v>
      </c>
      <c r="G294" s="30" t="s">
        <v>82</v>
      </c>
      <c r="H294" s="1" t="s">
        <v>723</v>
      </c>
    </row>
    <row r="295" spans="1:8" ht="12.75">
      <c r="A295" s="3" t="s">
        <v>354</v>
      </c>
      <c r="B295" s="19">
        <v>493</v>
      </c>
      <c r="C295" s="3" t="s">
        <v>9</v>
      </c>
      <c r="D295" s="3" t="s">
        <v>378</v>
      </c>
      <c r="E295" s="27">
        <v>9.25</v>
      </c>
      <c r="F295" s="27">
        <f t="shared" si="11"/>
        <v>4560.25</v>
      </c>
      <c r="G295" s="30" t="s">
        <v>69</v>
      </c>
      <c r="H295" s="31" t="s">
        <v>381</v>
      </c>
    </row>
    <row r="296" spans="1:8" ht="12.75">
      <c r="A296" s="22" t="s">
        <v>23</v>
      </c>
      <c r="B296" s="22">
        <v>80</v>
      </c>
      <c r="C296" s="22" t="s">
        <v>6</v>
      </c>
      <c r="D296" s="3" t="s">
        <v>379</v>
      </c>
      <c r="E296" s="27">
        <v>140</v>
      </c>
      <c r="F296" s="27">
        <f t="shared" si="11"/>
        <v>11200</v>
      </c>
      <c r="G296" s="22" t="s">
        <v>37</v>
      </c>
      <c r="H296" s="1" t="s">
        <v>38</v>
      </c>
    </row>
    <row r="297" spans="1:8" ht="12.75">
      <c r="A297" s="22" t="s">
        <v>23</v>
      </c>
      <c r="B297" s="22">
        <v>20</v>
      </c>
      <c r="C297" s="22" t="s">
        <v>6</v>
      </c>
      <c r="D297" s="3" t="s">
        <v>379</v>
      </c>
      <c r="E297" s="27">
        <v>150</v>
      </c>
      <c r="F297" s="27">
        <f t="shared" si="11"/>
        <v>3000</v>
      </c>
      <c r="G297" s="22" t="s">
        <v>37</v>
      </c>
      <c r="H297" s="1" t="s">
        <v>38</v>
      </c>
    </row>
    <row r="298" spans="1:8" ht="12.75">
      <c r="A298" s="22" t="s">
        <v>23</v>
      </c>
      <c r="B298" s="22">
        <v>20</v>
      </c>
      <c r="C298" s="22" t="s">
        <v>6</v>
      </c>
      <c r="D298" s="3" t="s">
        <v>379</v>
      </c>
      <c r="E298" s="27">
        <v>150</v>
      </c>
      <c r="F298" s="27">
        <f t="shared" si="11"/>
        <v>3000</v>
      </c>
      <c r="G298" s="22" t="s">
        <v>37</v>
      </c>
      <c r="H298" s="1" t="s">
        <v>38</v>
      </c>
    </row>
    <row r="299" spans="1:8" ht="12.75">
      <c r="A299" s="22" t="s">
        <v>23</v>
      </c>
      <c r="B299" s="22">
        <v>50</v>
      </c>
      <c r="C299" s="22" t="s">
        <v>6</v>
      </c>
      <c r="D299" s="3" t="s">
        <v>379</v>
      </c>
      <c r="E299" s="27">
        <v>140</v>
      </c>
      <c r="F299" s="27">
        <f t="shared" si="11"/>
        <v>7000</v>
      </c>
      <c r="G299" s="22" t="s">
        <v>37</v>
      </c>
      <c r="H299" s="1" t="s">
        <v>38</v>
      </c>
    </row>
    <row r="300" spans="1:8" ht="12.75">
      <c r="A300" s="3" t="s">
        <v>23</v>
      </c>
      <c r="B300" s="3">
        <v>28</v>
      </c>
      <c r="C300" s="3" t="s">
        <v>6</v>
      </c>
      <c r="D300" s="3" t="s">
        <v>379</v>
      </c>
      <c r="E300" s="27">
        <v>145</v>
      </c>
      <c r="F300" s="27">
        <f t="shared" si="11"/>
        <v>4060</v>
      </c>
      <c r="G300" s="30" t="s">
        <v>69</v>
      </c>
      <c r="H300" s="31" t="s">
        <v>381</v>
      </c>
    </row>
    <row r="301" spans="1:8" ht="12.75">
      <c r="A301" s="3" t="s">
        <v>432</v>
      </c>
      <c r="B301" s="3">
        <v>12</v>
      </c>
      <c r="C301" s="3" t="s">
        <v>6</v>
      </c>
      <c r="D301" s="3" t="s">
        <v>451</v>
      </c>
      <c r="E301" s="27">
        <v>110</v>
      </c>
      <c r="F301" s="27">
        <f t="shared" si="11"/>
        <v>1320</v>
      </c>
      <c r="G301" s="30" t="s">
        <v>76</v>
      </c>
      <c r="H301" s="13" t="s">
        <v>77</v>
      </c>
    </row>
    <row r="302" spans="1:8" ht="12.75">
      <c r="A302" s="3" t="s">
        <v>433</v>
      </c>
      <c r="B302" s="3">
        <v>115</v>
      </c>
      <c r="C302" s="3" t="s">
        <v>6</v>
      </c>
      <c r="D302" s="3" t="s">
        <v>451</v>
      </c>
      <c r="E302" s="27">
        <v>120</v>
      </c>
      <c r="F302" s="27">
        <f t="shared" si="11"/>
        <v>13800</v>
      </c>
      <c r="G302" s="30" t="s">
        <v>76</v>
      </c>
      <c r="H302" s="13" t="s">
        <v>77</v>
      </c>
    </row>
    <row r="303" spans="1:8" ht="12.75">
      <c r="A303" s="24" t="s">
        <v>434</v>
      </c>
      <c r="B303" s="24">
        <v>234</v>
      </c>
      <c r="C303" s="24" t="s">
        <v>6</v>
      </c>
      <c r="D303" s="3" t="s">
        <v>451</v>
      </c>
      <c r="E303" s="27">
        <v>130</v>
      </c>
      <c r="F303" s="27">
        <f t="shared" si="11"/>
        <v>30420</v>
      </c>
      <c r="G303" s="30" t="s">
        <v>76</v>
      </c>
      <c r="H303" s="13" t="s">
        <v>77</v>
      </c>
    </row>
    <row r="304" spans="1:8" ht="12.75">
      <c r="A304" s="3" t="s">
        <v>355</v>
      </c>
      <c r="B304" s="3">
        <v>23</v>
      </c>
      <c r="C304" s="3" t="s">
        <v>11</v>
      </c>
      <c r="D304" s="3" t="s">
        <v>356</v>
      </c>
      <c r="E304" s="27">
        <v>63</v>
      </c>
      <c r="F304" s="27">
        <f t="shared" si="11"/>
        <v>1449</v>
      </c>
      <c r="G304" s="30" t="s">
        <v>69</v>
      </c>
      <c r="H304" s="31" t="s">
        <v>381</v>
      </c>
    </row>
    <row r="305" spans="1:8" ht="12.75">
      <c r="A305" s="22" t="s">
        <v>34</v>
      </c>
      <c r="B305" s="22">
        <v>2500</v>
      </c>
      <c r="C305" s="22" t="s">
        <v>11</v>
      </c>
      <c r="D305" s="3" t="s">
        <v>298</v>
      </c>
      <c r="E305" s="27">
        <v>7</v>
      </c>
      <c r="F305" s="27">
        <f t="shared" si="11"/>
        <v>17500</v>
      </c>
      <c r="G305" s="22" t="s">
        <v>37</v>
      </c>
      <c r="H305" s="1" t="s">
        <v>38</v>
      </c>
    </row>
    <row r="306" spans="1:8" ht="12.75">
      <c r="A306" s="22" t="s">
        <v>34</v>
      </c>
      <c r="B306" s="22">
        <v>1050</v>
      </c>
      <c r="C306" s="22" t="s">
        <v>11</v>
      </c>
      <c r="D306" s="3" t="s">
        <v>298</v>
      </c>
      <c r="E306" s="27">
        <v>7</v>
      </c>
      <c r="F306" s="27">
        <f t="shared" si="11"/>
        <v>7350</v>
      </c>
      <c r="G306" s="22" t="s">
        <v>37</v>
      </c>
      <c r="H306" s="1" t="s">
        <v>38</v>
      </c>
    </row>
    <row r="307" spans="1:8" ht="12.75">
      <c r="A307" s="3" t="s">
        <v>297</v>
      </c>
      <c r="B307" s="3">
        <v>35466</v>
      </c>
      <c r="C307" s="3" t="s">
        <v>11</v>
      </c>
      <c r="D307" s="3" t="s">
        <v>298</v>
      </c>
      <c r="E307" s="32">
        <v>3.67</v>
      </c>
      <c r="F307" s="32">
        <v>130160.22</v>
      </c>
      <c r="G307" s="30" t="s">
        <v>67</v>
      </c>
      <c r="H307" s="31" t="s">
        <v>68</v>
      </c>
    </row>
    <row r="308" spans="1:8" ht="12.75">
      <c r="A308" s="3" t="s">
        <v>297</v>
      </c>
      <c r="B308" s="3">
        <v>50</v>
      </c>
      <c r="C308" s="3" t="s">
        <v>11</v>
      </c>
      <c r="D308" s="3" t="s">
        <v>298</v>
      </c>
      <c r="E308" s="27">
        <v>10</v>
      </c>
      <c r="F308" s="27">
        <f>B308*E308</f>
        <v>500</v>
      </c>
      <c r="G308" s="30" t="s">
        <v>80</v>
      </c>
      <c r="H308" s="1" t="s">
        <v>527</v>
      </c>
    </row>
    <row r="309" spans="1:8" ht="12.75">
      <c r="A309" s="3" t="s">
        <v>299</v>
      </c>
      <c r="B309" s="3">
        <v>34381</v>
      </c>
      <c r="C309" s="3" t="s">
        <v>11</v>
      </c>
      <c r="D309" s="3" t="s">
        <v>335</v>
      </c>
      <c r="E309" s="32">
        <v>3.96</v>
      </c>
      <c r="F309" s="32">
        <v>136148.76</v>
      </c>
      <c r="G309" s="30" t="s">
        <v>67</v>
      </c>
      <c r="H309" s="31" t="s">
        <v>68</v>
      </c>
    </row>
    <row r="310" spans="1:8" ht="12.75">
      <c r="A310" s="3" t="s">
        <v>299</v>
      </c>
      <c r="B310" s="3">
        <v>250</v>
      </c>
      <c r="C310" s="3" t="s">
        <v>11</v>
      </c>
      <c r="D310" s="3" t="s">
        <v>335</v>
      </c>
      <c r="E310" s="27">
        <v>6</v>
      </c>
      <c r="F310" s="27">
        <f aca="true" t="shared" si="12" ref="F310:F315">B310*E310</f>
        <v>1500</v>
      </c>
      <c r="G310" s="30" t="s">
        <v>82</v>
      </c>
      <c r="H310" s="1" t="s">
        <v>723</v>
      </c>
    </row>
    <row r="311" spans="1:8" ht="25.5">
      <c r="A311" s="3" t="s">
        <v>199</v>
      </c>
      <c r="B311" s="3">
        <v>294</v>
      </c>
      <c r="C311" s="3" t="s">
        <v>11</v>
      </c>
      <c r="D311" s="3" t="s">
        <v>244</v>
      </c>
      <c r="E311" s="27">
        <v>6</v>
      </c>
      <c r="F311" s="27">
        <f t="shared" si="12"/>
        <v>1764</v>
      </c>
      <c r="G311" s="22" t="s">
        <v>58</v>
      </c>
      <c r="H311" s="1" t="s">
        <v>59</v>
      </c>
    </row>
    <row r="312" spans="1:8" ht="25.5">
      <c r="A312" s="3" t="s">
        <v>199</v>
      </c>
      <c r="B312" s="19">
        <v>12300</v>
      </c>
      <c r="C312" s="3" t="s">
        <v>11</v>
      </c>
      <c r="D312" s="3" t="s">
        <v>244</v>
      </c>
      <c r="E312" s="27">
        <v>3</v>
      </c>
      <c r="F312" s="27">
        <f t="shared" si="12"/>
        <v>36900</v>
      </c>
      <c r="G312" s="30" t="s">
        <v>76</v>
      </c>
      <c r="H312" s="13" t="s">
        <v>77</v>
      </c>
    </row>
    <row r="313" spans="1:8" ht="25.5">
      <c r="A313" s="3" t="s">
        <v>199</v>
      </c>
      <c r="B313" s="3">
        <v>12495</v>
      </c>
      <c r="C313" s="3" t="s">
        <v>11</v>
      </c>
      <c r="D313" s="3" t="s">
        <v>244</v>
      </c>
      <c r="E313" s="27">
        <v>2</v>
      </c>
      <c r="F313" s="27">
        <f t="shared" si="12"/>
        <v>24990</v>
      </c>
      <c r="G313" s="30" t="s">
        <v>80</v>
      </c>
      <c r="H313" s="1" t="s">
        <v>527</v>
      </c>
    </row>
    <row r="314" spans="1:8" ht="25.5">
      <c r="A314" s="3" t="s">
        <v>707</v>
      </c>
      <c r="B314" s="19">
        <v>1000</v>
      </c>
      <c r="C314" s="3" t="s">
        <v>11</v>
      </c>
      <c r="D314" s="3" t="s">
        <v>708</v>
      </c>
      <c r="E314" s="27">
        <v>4</v>
      </c>
      <c r="F314" s="27">
        <f t="shared" si="12"/>
        <v>4000</v>
      </c>
      <c r="G314" s="30" t="s">
        <v>82</v>
      </c>
      <c r="H314" s="1" t="s">
        <v>723</v>
      </c>
    </row>
    <row r="315" spans="1:8" ht="25.5">
      <c r="A315" s="3" t="s">
        <v>709</v>
      </c>
      <c r="B315" s="19">
        <v>1000</v>
      </c>
      <c r="C315" s="3" t="s">
        <v>11</v>
      </c>
      <c r="D315" s="3" t="s">
        <v>710</v>
      </c>
      <c r="E315" s="27">
        <v>2</v>
      </c>
      <c r="F315" s="27">
        <f t="shared" si="12"/>
        <v>2000</v>
      </c>
      <c r="G315" s="30" t="s">
        <v>82</v>
      </c>
      <c r="H315" s="1" t="s">
        <v>723</v>
      </c>
    </row>
    <row r="316" spans="1:8" ht="25.5">
      <c r="A316" s="3" t="s">
        <v>300</v>
      </c>
      <c r="B316" s="3">
        <v>37553</v>
      </c>
      <c r="C316" s="3" t="s">
        <v>11</v>
      </c>
      <c r="D316" s="3" t="s">
        <v>301</v>
      </c>
      <c r="E316" s="32">
        <v>0.36</v>
      </c>
      <c r="F316" s="32">
        <v>13519.08</v>
      </c>
      <c r="G316" s="30" t="s">
        <v>67</v>
      </c>
      <c r="H316" s="31" t="s">
        <v>68</v>
      </c>
    </row>
    <row r="317" spans="1:8" ht="25.5">
      <c r="A317" s="3" t="s">
        <v>711</v>
      </c>
      <c r="B317" s="3">
        <v>750</v>
      </c>
      <c r="C317" s="3" t="s">
        <v>11</v>
      </c>
      <c r="D317" s="3" t="s">
        <v>712</v>
      </c>
      <c r="E317" s="27">
        <v>4</v>
      </c>
      <c r="F317" s="27">
        <f>B317*E317</f>
        <v>3000</v>
      </c>
      <c r="G317" s="30" t="s">
        <v>82</v>
      </c>
      <c r="H317" s="1" t="s">
        <v>723</v>
      </c>
    </row>
    <row r="318" spans="1:8" ht="25.5">
      <c r="A318" s="3" t="s">
        <v>713</v>
      </c>
      <c r="B318" s="3">
        <v>750</v>
      </c>
      <c r="C318" s="3" t="s">
        <v>11</v>
      </c>
      <c r="D318" s="3" t="s">
        <v>714</v>
      </c>
      <c r="E318" s="27">
        <v>2</v>
      </c>
      <c r="F318" s="27">
        <f>B318*E318</f>
        <v>1500</v>
      </c>
      <c r="G318" s="30" t="s">
        <v>82</v>
      </c>
      <c r="H318" s="1" t="s">
        <v>723</v>
      </c>
    </row>
    <row r="319" spans="1:8" ht="25.5">
      <c r="A319" s="3" t="s">
        <v>357</v>
      </c>
      <c r="B319" s="19">
        <v>5807</v>
      </c>
      <c r="C319" s="3" t="s">
        <v>11</v>
      </c>
      <c r="D319" s="3" t="s">
        <v>358</v>
      </c>
      <c r="E319" s="27">
        <v>1.5</v>
      </c>
      <c r="F319" s="27">
        <f>B319*E319</f>
        <v>8710.5</v>
      </c>
      <c r="G319" s="30" t="s">
        <v>69</v>
      </c>
      <c r="H319" s="31" t="s">
        <v>381</v>
      </c>
    </row>
    <row r="320" spans="1:8" ht="25.5">
      <c r="A320" s="3" t="s">
        <v>357</v>
      </c>
      <c r="B320" s="19">
        <v>7334</v>
      </c>
      <c r="C320" s="3" t="s">
        <v>11</v>
      </c>
      <c r="D320" s="3" t="s">
        <v>358</v>
      </c>
      <c r="E320" s="27">
        <v>1</v>
      </c>
      <c r="F320" s="27">
        <f>B320*E320</f>
        <v>7334</v>
      </c>
      <c r="G320" s="30" t="s">
        <v>71</v>
      </c>
      <c r="H320" s="13" t="s">
        <v>72</v>
      </c>
    </row>
    <row r="321" spans="1:8" ht="25.5">
      <c r="A321" s="3" t="s">
        <v>435</v>
      </c>
      <c r="B321" s="3">
        <v>75</v>
      </c>
      <c r="C321" s="3" t="s">
        <v>11</v>
      </c>
      <c r="D321" s="3" t="s">
        <v>358</v>
      </c>
      <c r="E321" s="27">
        <v>10</v>
      </c>
      <c r="F321" s="27">
        <f>B321*E321</f>
        <v>750</v>
      </c>
      <c r="G321" s="30" t="s">
        <v>76</v>
      </c>
      <c r="H321" s="13" t="s">
        <v>77</v>
      </c>
    </row>
    <row r="322" spans="1:8" ht="12.75">
      <c r="A322" s="3" t="s">
        <v>302</v>
      </c>
      <c r="B322" s="19">
        <v>37553</v>
      </c>
      <c r="C322" s="3" t="s">
        <v>11</v>
      </c>
      <c r="D322" s="3" t="s">
        <v>303</v>
      </c>
      <c r="E322" s="32">
        <v>1.68</v>
      </c>
      <c r="F322" s="32">
        <v>63089.04</v>
      </c>
      <c r="G322" s="30" t="s">
        <v>67</v>
      </c>
      <c r="H322" s="31" t="s">
        <v>68</v>
      </c>
    </row>
    <row r="323" spans="1:8" ht="12.75">
      <c r="A323" s="3" t="s">
        <v>302</v>
      </c>
      <c r="B323" s="3">
        <v>5157</v>
      </c>
      <c r="C323" s="3" t="s">
        <v>11</v>
      </c>
      <c r="D323" s="3" t="s">
        <v>303</v>
      </c>
      <c r="E323" s="27">
        <v>6.5</v>
      </c>
      <c r="F323" s="27">
        <f aca="true" t="shared" si="13" ref="F323:F336">B323*E323</f>
        <v>33520.5</v>
      </c>
      <c r="G323" s="30" t="s">
        <v>69</v>
      </c>
      <c r="H323" s="31" t="s">
        <v>381</v>
      </c>
    </row>
    <row r="324" spans="1:8" ht="12.75">
      <c r="A324" s="3" t="s">
        <v>380</v>
      </c>
      <c r="B324" s="3">
        <v>81</v>
      </c>
      <c r="C324" s="3" t="s">
        <v>11</v>
      </c>
      <c r="D324" s="3" t="s">
        <v>360</v>
      </c>
      <c r="E324" s="27">
        <v>2.82</v>
      </c>
      <c r="F324" s="27">
        <f t="shared" si="13"/>
        <v>228.42</v>
      </c>
      <c r="G324" s="30" t="s">
        <v>69</v>
      </c>
      <c r="H324" s="31" t="s">
        <v>381</v>
      </c>
    </row>
    <row r="325" spans="1:8" ht="12.75">
      <c r="A325" s="3" t="s">
        <v>380</v>
      </c>
      <c r="B325" s="19">
        <v>317</v>
      </c>
      <c r="C325" s="3" t="s">
        <v>11</v>
      </c>
      <c r="D325" s="3" t="s">
        <v>382</v>
      </c>
      <c r="E325" s="27">
        <v>4.89</v>
      </c>
      <c r="F325" s="27">
        <f t="shared" si="13"/>
        <v>1550.1299999999999</v>
      </c>
      <c r="G325" s="30" t="s">
        <v>69</v>
      </c>
      <c r="H325" s="31" t="s">
        <v>381</v>
      </c>
    </row>
    <row r="326" spans="1:8" ht="12.75">
      <c r="A326" s="3" t="s">
        <v>380</v>
      </c>
      <c r="B326" s="3">
        <v>137</v>
      </c>
      <c r="C326" s="3" t="s">
        <v>11</v>
      </c>
      <c r="D326" s="3" t="s">
        <v>436</v>
      </c>
      <c r="E326" s="27">
        <v>6</v>
      </c>
      <c r="F326" s="27">
        <f t="shared" si="13"/>
        <v>822</v>
      </c>
      <c r="G326" s="30" t="s">
        <v>76</v>
      </c>
      <c r="H326" s="13" t="s">
        <v>77</v>
      </c>
    </row>
    <row r="327" spans="1:8" ht="12.75">
      <c r="A327" s="3" t="s">
        <v>359</v>
      </c>
      <c r="B327" s="3">
        <v>250</v>
      </c>
      <c r="C327" s="3" t="s">
        <v>11</v>
      </c>
      <c r="D327" s="3" t="s">
        <v>715</v>
      </c>
      <c r="E327" s="27">
        <v>5</v>
      </c>
      <c r="F327" s="27">
        <f t="shared" si="13"/>
        <v>1250</v>
      </c>
      <c r="G327" s="30" t="s">
        <v>82</v>
      </c>
      <c r="H327" s="1" t="s">
        <v>723</v>
      </c>
    </row>
    <row r="328" spans="1:8" ht="12.75">
      <c r="A328" s="24" t="s">
        <v>361</v>
      </c>
      <c r="B328" s="24">
        <v>250</v>
      </c>
      <c r="C328" s="24" t="s">
        <v>11</v>
      </c>
      <c r="D328" s="3" t="s">
        <v>716</v>
      </c>
      <c r="E328" s="27">
        <v>5</v>
      </c>
      <c r="F328" s="27">
        <f t="shared" si="13"/>
        <v>1250</v>
      </c>
      <c r="G328" s="30" t="s">
        <v>82</v>
      </c>
      <c r="H328" s="1" t="s">
        <v>723</v>
      </c>
    </row>
    <row r="329" spans="1:8" ht="12.75">
      <c r="A329" s="3" t="s">
        <v>383</v>
      </c>
      <c r="B329" s="19">
        <v>22</v>
      </c>
      <c r="C329" s="3" t="s">
        <v>7</v>
      </c>
      <c r="D329" s="3" t="s">
        <v>362</v>
      </c>
      <c r="E329" s="27">
        <v>748</v>
      </c>
      <c r="F329" s="27">
        <f t="shared" si="13"/>
        <v>16456</v>
      </c>
      <c r="G329" s="30" t="s">
        <v>69</v>
      </c>
      <c r="H329" s="31" t="s">
        <v>381</v>
      </c>
    </row>
    <row r="330" spans="1:8" ht="12.75">
      <c r="A330" s="3" t="s">
        <v>383</v>
      </c>
      <c r="B330" s="3">
        <v>19</v>
      </c>
      <c r="C330" s="3" t="s">
        <v>7</v>
      </c>
      <c r="D330" s="3" t="s">
        <v>363</v>
      </c>
      <c r="E330" s="27">
        <v>748</v>
      </c>
      <c r="F330" s="27">
        <f t="shared" si="13"/>
        <v>14212</v>
      </c>
      <c r="G330" s="30" t="s">
        <v>69</v>
      </c>
      <c r="H330" s="31" t="s">
        <v>381</v>
      </c>
    </row>
    <row r="331" spans="1:8" ht="12.75">
      <c r="A331" s="3" t="s">
        <v>383</v>
      </c>
      <c r="B331" s="3">
        <v>25</v>
      </c>
      <c r="C331" s="3" t="s">
        <v>7</v>
      </c>
      <c r="D331" s="3" t="s">
        <v>364</v>
      </c>
      <c r="E331" s="27">
        <v>460</v>
      </c>
      <c r="F331" s="27">
        <f t="shared" si="13"/>
        <v>11500</v>
      </c>
      <c r="G331" s="30" t="s">
        <v>69</v>
      </c>
      <c r="H331" s="31" t="s">
        <v>381</v>
      </c>
    </row>
    <row r="332" spans="1:8" ht="12.75">
      <c r="A332" s="3" t="s">
        <v>383</v>
      </c>
      <c r="B332" s="3">
        <v>7</v>
      </c>
      <c r="C332" s="3" t="s">
        <v>7</v>
      </c>
      <c r="D332" s="3" t="s">
        <v>365</v>
      </c>
      <c r="E332" s="27">
        <v>569</v>
      </c>
      <c r="F332" s="27">
        <f t="shared" si="13"/>
        <v>3983</v>
      </c>
      <c r="G332" s="30" t="s">
        <v>69</v>
      </c>
      <c r="H332" s="31" t="s">
        <v>381</v>
      </c>
    </row>
    <row r="333" spans="1:8" ht="12.75">
      <c r="A333" s="3" t="s">
        <v>383</v>
      </c>
      <c r="B333" s="19">
        <v>13</v>
      </c>
      <c r="C333" s="3" t="s">
        <v>7</v>
      </c>
      <c r="D333" s="3" t="s">
        <v>366</v>
      </c>
      <c r="E333" s="27">
        <v>460</v>
      </c>
      <c r="F333" s="27">
        <f t="shared" si="13"/>
        <v>5980</v>
      </c>
      <c r="G333" s="30" t="s">
        <v>69</v>
      </c>
      <c r="H333" s="31" t="s">
        <v>381</v>
      </c>
    </row>
    <row r="334" spans="1:8" ht="12.75">
      <c r="A334" s="3" t="s">
        <v>383</v>
      </c>
      <c r="B334" s="19">
        <v>7</v>
      </c>
      <c r="C334" s="3" t="s">
        <v>7</v>
      </c>
      <c r="D334" s="3" t="s">
        <v>367</v>
      </c>
      <c r="E334" s="27">
        <v>460</v>
      </c>
      <c r="F334" s="27">
        <f t="shared" si="13"/>
        <v>3220</v>
      </c>
      <c r="G334" s="30" t="s">
        <v>69</v>
      </c>
      <c r="H334" s="31" t="s">
        <v>381</v>
      </c>
    </row>
    <row r="335" spans="1:8" ht="12.75">
      <c r="A335" s="3" t="s">
        <v>383</v>
      </c>
      <c r="B335" s="19">
        <v>10</v>
      </c>
      <c r="C335" s="3" t="s">
        <v>7</v>
      </c>
      <c r="D335" s="3" t="s">
        <v>368</v>
      </c>
      <c r="E335" s="27">
        <v>316</v>
      </c>
      <c r="F335" s="27">
        <f t="shared" si="13"/>
        <v>3160</v>
      </c>
      <c r="G335" s="30" t="s">
        <v>69</v>
      </c>
      <c r="H335" s="31" t="s">
        <v>381</v>
      </c>
    </row>
    <row r="336" spans="1:8" ht="12.75">
      <c r="A336" s="3" t="s">
        <v>383</v>
      </c>
      <c r="B336" s="3">
        <v>11</v>
      </c>
      <c r="C336" s="3" t="s">
        <v>7</v>
      </c>
      <c r="D336" s="3" t="s">
        <v>369</v>
      </c>
      <c r="E336" s="27">
        <v>339</v>
      </c>
      <c r="F336" s="27">
        <f t="shared" si="13"/>
        <v>3729</v>
      </c>
      <c r="G336" s="30" t="s">
        <v>69</v>
      </c>
      <c r="H336" s="31" t="s">
        <v>381</v>
      </c>
    </row>
    <row r="337" spans="1:8" ht="12.75">
      <c r="A337" s="3" t="s">
        <v>306</v>
      </c>
      <c r="B337" s="19">
        <v>98</v>
      </c>
      <c r="C337" s="3" t="s">
        <v>7</v>
      </c>
      <c r="D337" s="3" t="s">
        <v>307</v>
      </c>
      <c r="E337" s="32">
        <v>552.35</v>
      </c>
      <c r="F337" s="32">
        <v>54130.3</v>
      </c>
      <c r="G337" s="30" t="s">
        <v>67</v>
      </c>
      <c r="H337" s="31" t="s">
        <v>68</v>
      </c>
    </row>
    <row r="338" spans="1:8" ht="12.75">
      <c r="A338" s="3" t="s">
        <v>304</v>
      </c>
      <c r="B338" s="19">
        <v>192</v>
      </c>
      <c r="C338" s="3" t="s">
        <v>7</v>
      </c>
      <c r="D338" s="3" t="s">
        <v>305</v>
      </c>
      <c r="E338" s="32">
        <v>840.53</v>
      </c>
      <c r="F338" s="32">
        <v>161381.76</v>
      </c>
      <c r="G338" s="30" t="s">
        <v>67</v>
      </c>
      <c r="H338" s="31" t="s">
        <v>68</v>
      </c>
    </row>
    <row r="339" spans="1:8" ht="12.75">
      <c r="A339" s="3" t="s">
        <v>437</v>
      </c>
      <c r="B339" s="3">
        <v>1</v>
      </c>
      <c r="C339" s="3" t="s">
        <v>5</v>
      </c>
      <c r="D339" s="3" t="s">
        <v>438</v>
      </c>
      <c r="E339" s="27">
        <v>55000</v>
      </c>
      <c r="F339" s="27">
        <f>B339*E339</f>
        <v>55000</v>
      </c>
      <c r="G339" s="30" t="s">
        <v>76</v>
      </c>
      <c r="H339" s="13" t="s">
        <v>77</v>
      </c>
    </row>
    <row r="340" spans="1:8" ht="12.75">
      <c r="A340" s="3" t="s">
        <v>308</v>
      </c>
      <c r="B340" s="3">
        <v>11384</v>
      </c>
      <c r="C340" s="3" t="s">
        <v>11</v>
      </c>
      <c r="D340" s="3" t="s">
        <v>303</v>
      </c>
      <c r="E340" s="32">
        <v>2.88</v>
      </c>
      <c r="F340" s="32">
        <v>32785.92</v>
      </c>
      <c r="G340" s="30" t="s">
        <v>67</v>
      </c>
      <c r="H340" s="31" t="s">
        <v>68</v>
      </c>
    </row>
    <row r="341" spans="1:8" ht="12.75">
      <c r="A341" s="24" t="s">
        <v>308</v>
      </c>
      <c r="B341" s="24">
        <v>939</v>
      </c>
      <c r="C341" s="24" t="s">
        <v>11</v>
      </c>
      <c r="D341" s="3" t="s">
        <v>303</v>
      </c>
      <c r="E341" s="27">
        <v>8</v>
      </c>
      <c r="F341" s="27">
        <f>B341*E341</f>
        <v>7512</v>
      </c>
      <c r="G341" s="30" t="s">
        <v>69</v>
      </c>
      <c r="H341" s="31" t="s">
        <v>381</v>
      </c>
    </row>
    <row r="342" spans="1:8" ht="12.75">
      <c r="A342" s="22" t="s">
        <v>35</v>
      </c>
      <c r="B342" s="22">
        <v>3150</v>
      </c>
      <c r="C342" s="22" t="s">
        <v>11</v>
      </c>
      <c r="D342" s="3" t="s">
        <v>309</v>
      </c>
      <c r="E342" s="27">
        <v>1.75</v>
      </c>
      <c r="F342" s="27">
        <f>B342*E342</f>
        <v>5512.5</v>
      </c>
      <c r="G342" s="22" t="s">
        <v>37</v>
      </c>
      <c r="H342" s="1" t="s">
        <v>38</v>
      </c>
    </row>
    <row r="343" spans="1:8" ht="12.75">
      <c r="A343" s="22" t="s">
        <v>35</v>
      </c>
      <c r="B343" s="22">
        <v>1000</v>
      </c>
      <c r="C343" s="22" t="s">
        <v>11</v>
      </c>
      <c r="D343" s="3" t="s">
        <v>309</v>
      </c>
      <c r="E343" s="27">
        <v>2.65</v>
      </c>
      <c r="F343" s="27">
        <f>B343*E343</f>
        <v>2650</v>
      </c>
      <c r="G343" s="22" t="s">
        <v>37</v>
      </c>
      <c r="H343" s="1" t="s">
        <v>38</v>
      </c>
    </row>
    <row r="344" spans="1:8" ht="12.75">
      <c r="A344" s="22" t="s">
        <v>35</v>
      </c>
      <c r="B344" s="22">
        <v>1000</v>
      </c>
      <c r="C344" s="22" t="s">
        <v>11</v>
      </c>
      <c r="D344" s="3" t="s">
        <v>309</v>
      </c>
      <c r="E344" s="27">
        <v>2.65</v>
      </c>
      <c r="F344" s="27">
        <f>B344*E344</f>
        <v>2650</v>
      </c>
      <c r="G344" s="22" t="s">
        <v>37</v>
      </c>
      <c r="H344" s="1" t="s">
        <v>38</v>
      </c>
    </row>
    <row r="345" spans="1:8" ht="12.75">
      <c r="A345" s="22" t="s">
        <v>35</v>
      </c>
      <c r="B345" s="22">
        <v>1333</v>
      </c>
      <c r="C345" s="22" t="s">
        <v>11</v>
      </c>
      <c r="D345" s="3" t="s">
        <v>309</v>
      </c>
      <c r="E345" s="27">
        <v>1.75</v>
      </c>
      <c r="F345" s="27">
        <f>B345*E345</f>
        <v>2332.75</v>
      </c>
      <c r="G345" s="22" t="s">
        <v>37</v>
      </c>
      <c r="H345" s="1" t="s">
        <v>38</v>
      </c>
    </row>
    <row r="346" spans="1:8" ht="12.75">
      <c r="A346" s="3" t="s">
        <v>35</v>
      </c>
      <c r="B346" s="3">
        <v>11384</v>
      </c>
      <c r="C346" s="3" t="s">
        <v>11</v>
      </c>
      <c r="D346" s="3" t="s">
        <v>309</v>
      </c>
      <c r="E346" s="32">
        <v>0.6</v>
      </c>
      <c r="F346" s="32">
        <v>6830.4</v>
      </c>
      <c r="G346" s="30" t="s">
        <v>67</v>
      </c>
      <c r="H346" s="31" t="s">
        <v>68</v>
      </c>
    </row>
    <row r="347" spans="1:8" ht="12.75">
      <c r="A347" s="3" t="s">
        <v>35</v>
      </c>
      <c r="B347" s="3">
        <v>1166</v>
      </c>
      <c r="C347" s="3" t="s">
        <v>11</v>
      </c>
      <c r="D347" s="3" t="s">
        <v>309</v>
      </c>
      <c r="E347" s="27">
        <v>2.82</v>
      </c>
      <c r="F347" s="27">
        <f>B347*E347</f>
        <v>3288.12</v>
      </c>
      <c r="G347" s="30" t="s">
        <v>69</v>
      </c>
      <c r="H347" s="31" t="s">
        <v>381</v>
      </c>
    </row>
    <row r="348" spans="1:8" ht="12.75">
      <c r="A348" s="3" t="s">
        <v>310</v>
      </c>
      <c r="B348" s="3">
        <v>663</v>
      </c>
      <c r="C348" s="3" t="s">
        <v>7</v>
      </c>
      <c r="D348" s="3" t="s">
        <v>336</v>
      </c>
      <c r="E348" s="32">
        <v>38.45</v>
      </c>
      <c r="F348" s="32">
        <v>25492.350000000002</v>
      </c>
      <c r="G348" s="30" t="s">
        <v>67</v>
      </c>
      <c r="H348" s="31" t="s">
        <v>68</v>
      </c>
    </row>
    <row r="349" spans="1:8" ht="12.75">
      <c r="A349" s="3" t="s">
        <v>310</v>
      </c>
      <c r="B349" s="3">
        <v>20</v>
      </c>
      <c r="C349" s="3" t="s">
        <v>7</v>
      </c>
      <c r="D349" s="3" t="s">
        <v>370</v>
      </c>
      <c r="E349" s="27">
        <v>10.35</v>
      </c>
      <c r="F349" s="27">
        <f>B349*E349</f>
        <v>207</v>
      </c>
      <c r="G349" s="30" t="s">
        <v>69</v>
      </c>
      <c r="H349" s="31" t="s">
        <v>381</v>
      </c>
    </row>
    <row r="350" spans="1:8" ht="12.75">
      <c r="A350" s="3" t="s">
        <v>310</v>
      </c>
      <c r="B350" s="3">
        <v>22</v>
      </c>
      <c r="C350" s="3" t="s">
        <v>7</v>
      </c>
      <c r="D350" s="3" t="s">
        <v>371</v>
      </c>
      <c r="E350" s="27">
        <v>27.6</v>
      </c>
      <c r="F350" s="27">
        <f>B350*E350</f>
        <v>607.2</v>
      </c>
      <c r="G350" s="30" t="s">
        <v>69</v>
      </c>
      <c r="H350" s="31" t="s">
        <v>381</v>
      </c>
    </row>
    <row r="351" spans="1:8" ht="12.75">
      <c r="A351" s="3" t="s">
        <v>311</v>
      </c>
      <c r="B351" s="3">
        <v>11384</v>
      </c>
      <c r="C351" s="3" t="s">
        <v>11</v>
      </c>
      <c r="D351" s="3" t="s">
        <v>312</v>
      </c>
      <c r="E351" s="32">
        <v>1.2</v>
      </c>
      <c r="F351" s="32">
        <v>13660.8</v>
      </c>
      <c r="G351" s="30" t="s">
        <v>67</v>
      </c>
      <c r="H351" s="31" t="s">
        <v>68</v>
      </c>
    </row>
    <row r="352" spans="1:8" ht="25.5">
      <c r="A352" s="3" t="s">
        <v>200</v>
      </c>
      <c r="B352" s="19">
        <v>850</v>
      </c>
      <c r="C352" s="3" t="s">
        <v>9</v>
      </c>
      <c r="D352" s="3" t="s">
        <v>201</v>
      </c>
      <c r="E352" s="27">
        <v>8</v>
      </c>
      <c r="F352" s="27">
        <f>B352*E352</f>
        <v>6800</v>
      </c>
      <c r="G352" s="22" t="s">
        <v>58</v>
      </c>
      <c r="H352" s="1" t="s">
        <v>59</v>
      </c>
    </row>
    <row r="353" spans="1:8" ht="38.25">
      <c r="A353" s="24" t="s">
        <v>200</v>
      </c>
      <c r="B353" s="24">
        <v>7815</v>
      </c>
      <c r="C353" s="24" t="s">
        <v>9</v>
      </c>
      <c r="D353" s="3" t="s">
        <v>372</v>
      </c>
      <c r="E353" s="32">
        <v>1.67</v>
      </c>
      <c r="F353" s="32">
        <v>13051.05</v>
      </c>
      <c r="G353" s="30" t="s">
        <v>67</v>
      </c>
      <c r="H353" s="31" t="s">
        <v>68</v>
      </c>
    </row>
    <row r="354" spans="1:8" ht="38.25">
      <c r="A354" s="3" t="s">
        <v>200</v>
      </c>
      <c r="B354" s="3">
        <v>3269</v>
      </c>
      <c r="C354" s="3" t="s">
        <v>9</v>
      </c>
      <c r="D354" s="3" t="s">
        <v>372</v>
      </c>
      <c r="E354" s="27">
        <v>2.82</v>
      </c>
      <c r="F354" s="27">
        <f aca="true" t="shared" si="14" ref="F354:F360">B354*E354</f>
        <v>9218.58</v>
      </c>
      <c r="G354" s="30" t="s">
        <v>69</v>
      </c>
      <c r="H354" s="31" t="s">
        <v>381</v>
      </c>
    </row>
    <row r="355" spans="1:8" ht="38.25">
      <c r="A355" s="3" t="s">
        <v>200</v>
      </c>
      <c r="B355" s="3">
        <v>2347</v>
      </c>
      <c r="C355" s="3" t="s">
        <v>9</v>
      </c>
      <c r="D355" s="3" t="s">
        <v>372</v>
      </c>
      <c r="E355" s="27">
        <v>3</v>
      </c>
      <c r="F355" s="27">
        <f t="shared" si="14"/>
        <v>7041</v>
      </c>
      <c r="G355" s="30" t="s">
        <v>76</v>
      </c>
      <c r="H355" s="13" t="s">
        <v>77</v>
      </c>
    </row>
    <row r="356" spans="1:8" ht="38.25">
      <c r="A356" s="3" t="s">
        <v>200</v>
      </c>
      <c r="B356" s="3">
        <v>400</v>
      </c>
      <c r="C356" s="3" t="s">
        <v>9</v>
      </c>
      <c r="D356" s="3" t="s">
        <v>372</v>
      </c>
      <c r="E356" s="27">
        <v>4</v>
      </c>
      <c r="F356" s="27">
        <f t="shared" si="14"/>
        <v>1600</v>
      </c>
      <c r="G356" s="30" t="s">
        <v>80</v>
      </c>
      <c r="H356" s="1" t="s">
        <v>527</v>
      </c>
    </row>
    <row r="357" spans="1:8" ht="38.25">
      <c r="A357" s="3" t="s">
        <v>200</v>
      </c>
      <c r="B357" s="3">
        <v>500</v>
      </c>
      <c r="C357" s="3" t="s">
        <v>9</v>
      </c>
      <c r="D357" s="3" t="s">
        <v>372</v>
      </c>
      <c r="E357" s="27">
        <v>5</v>
      </c>
      <c r="F357" s="27">
        <f t="shared" si="14"/>
        <v>2500</v>
      </c>
      <c r="G357" s="30" t="s">
        <v>82</v>
      </c>
      <c r="H357" s="1" t="s">
        <v>723</v>
      </c>
    </row>
    <row r="358" spans="1:8" ht="25.5">
      <c r="A358" s="3" t="s">
        <v>717</v>
      </c>
      <c r="B358" s="3">
        <v>100</v>
      </c>
      <c r="C358" s="3" t="s">
        <v>9</v>
      </c>
      <c r="D358" s="3" t="s">
        <v>718</v>
      </c>
      <c r="E358" s="27">
        <v>4</v>
      </c>
      <c r="F358" s="27">
        <f t="shared" si="14"/>
        <v>400</v>
      </c>
      <c r="G358" s="30" t="s">
        <v>82</v>
      </c>
      <c r="H358" s="1" t="s">
        <v>723</v>
      </c>
    </row>
    <row r="359" spans="1:8" ht="12.75">
      <c r="A359" s="3" t="s">
        <v>719</v>
      </c>
      <c r="B359" s="3">
        <v>10</v>
      </c>
      <c r="C359" s="3" t="s">
        <v>7</v>
      </c>
      <c r="D359" s="3" t="s">
        <v>720</v>
      </c>
      <c r="E359" s="27">
        <v>200</v>
      </c>
      <c r="F359" s="27">
        <f t="shared" si="14"/>
        <v>2000</v>
      </c>
      <c r="G359" s="30" t="s">
        <v>82</v>
      </c>
      <c r="H359" s="1" t="s">
        <v>723</v>
      </c>
    </row>
    <row r="360" spans="1:8" ht="12.75">
      <c r="A360" s="3" t="s">
        <v>721</v>
      </c>
      <c r="B360" s="3">
        <v>100</v>
      </c>
      <c r="C360" s="3" t="s">
        <v>11</v>
      </c>
      <c r="D360" s="3" t="s">
        <v>314</v>
      </c>
      <c r="E360" s="27">
        <v>5</v>
      </c>
      <c r="F360" s="27">
        <f t="shared" si="14"/>
        <v>500</v>
      </c>
      <c r="G360" s="30" t="s">
        <v>82</v>
      </c>
      <c r="H360" s="1" t="s">
        <v>723</v>
      </c>
    </row>
    <row r="361" spans="1:8" ht="12.75">
      <c r="A361" s="3" t="s">
        <v>313</v>
      </c>
      <c r="B361" s="3">
        <v>85</v>
      </c>
      <c r="C361" s="3" t="s">
        <v>11</v>
      </c>
      <c r="D361" s="3" t="s">
        <v>314</v>
      </c>
      <c r="E361" s="32">
        <v>2.7</v>
      </c>
      <c r="F361" s="32">
        <v>229.50000000000003</v>
      </c>
      <c r="G361" s="30" t="s">
        <v>67</v>
      </c>
      <c r="H361" s="31" t="s">
        <v>68</v>
      </c>
    </row>
    <row r="362" spans="1:8" ht="12.75">
      <c r="A362" s="3" t="s">
        <v>392</v>
      </c>
      <c r="B362" s="19">
        <v>380</v>
      </c>
      <c r="C362" s="3" t="s">
        <v>94</v>
      </c>
      <c r="D362" s="3" t="s">
        <v>393</v>
      </c>
      <c r="E362" s="27">
        <v>20</v>
      </c>
      <c r="F362" s="27">
        <f aca="true" t="shared" si="15" ref="F362:F369">B362*E362</f>
        <v>7600</v>
      </c>
      <c r="G362" s="30" t="s">
        <v>71</v>
      </c>
      <c r="H362" s="13" t="s">
        <v>72</v>
      </c>
    </row>
    <row r="363" spans="1:8" ht="12.75">
      <c r="A363" s="3" t="s">
        <v>392</v>
      </c>
      <c r="B363" s="3">
        <v>820</v>
      </c>
      <c r="C363" s="3" t="s">
        <v>94</v>
      </c>
      <c r="D363" s="3" t="s">
        <v>439</v>
      </c>
      <c r="E363" s="27">
        <v>30</v>
      </c>
      <c r="F363" s="27">
        <f t="shared" si="15"/>
        <v>24600</v>
      </c>
      <c r="G363" s="30" t="s">
        <v>76</v>
      </c>
      <c r="H363" s="13" t="s">
        <v>77</v>
      </c>
    </row>
    <row r="364" spans="1:8" ht="12.75">
      <c r="A364" s="3" t="s">
        <v>202</v>
      </c>
      <c r="B364" s="19">
        <v>1100</v>
      </c>
      <c r="C364" s="3" t="s">
        <v>9</v>
      </c>
      <c r="D364" s="3" t="s">
        <v>245</v>
      </c>
      <c r="E364" s="27">
        <v>12</v>
      </c>
      <c r="F364" s="27">
        <f t="shared" si="15"/>
        <v>13200</v>
      </c>
      <c r="G364" s="22" t="s">
        <v>58</v>
      </c>
      <c r="H364" s="1" t="s">
        <v>59</v>
      </c>
    </row>
    <row r="365" spans="1:8" ht="12.75">
      <c r="A365" s="3" t="s">
        <v>202</v>
      </c>
      <c r="B365" s="3">
        <v>150</v>
      </c>
      <c r="C365" s="3" t="s">
        <v>9</v>
      </c>
      <c r="D365" s="3" t="s">
        <v>245</v>
      </c>
      <c r="E365" s="27">
        <v>15</v>
      </c>
      <c r="F365" s="27">
        <f t="shared" si="15"/>
        <v>2250</v>
      </c>
      <c r="G365" s="22" t="s">
        <v>58</v>
      </c>
      <c r="H365" s="1" t="s">
        <v>59</v>
      </c>
    </row>
    <row r="366" spans="1:8" ht="12.75">
      <c r="A366" s="3" t="s">
        <v>202</v>
      </c>
      <c r="B366" s="3">
        <v>463</v>
      </c>
      <c r="C366" s="3" t="s">
        <v>9</v>
      </c>
      <c r="D366" s="3" t="s">
        <v>245</v>
      </c>
      <c r="E366" s="27">
        <v>7</v>
      </c>
      <c r="F366" s="27">
        <f t="shared" si="15"/>
        <v>3241</v>
      </c>
      <c r="G366" s="30" t="s">
        <v>71</v>
      </c>
      <c r="H366" s="13" t="s">
        <v>72</v>
      </c>
    </row>
    <row r="367" spans="1:8" ht="12.75">
      <c r="A367" s="24" t="s">
        <v>202</v>
      </c>
      <c r="B367" s="24">
        <v>100</v>
      </c>
      <c r="C367" s="24" t="s">
        <v>9</v>
      </c>
      <c r="D367" s="3" t="s">
        <v>245</v>
      </c>
      <c r="E367" s="27">
        <v>15</v>
      </c>
      <c r="F367" s="27">
        <f t="shared" si="15"/>
        <v>1500</v>
      </c>
      <c r="G367" s="30" t="s">
        <v>82</v>
      </c>
      <c r="H367" s="1" t="s">
        <v>723</v>
      </c>
    </row>
    <row r="368" spans="1:8" ht="12.75">
      <c r="A368" s="22" t="s">
        <v>36</v>
      </c>
      <c r="B368" s="22">
        <v>130</v>
      </c>
      <c r="C368" s="22" t="s">
        <v>9</v>
      </c>
      <c r="D368" s="3" t="s">
        <v>315</v>
      </c>
      <c r="E368" s="27">
        <v>32</v>
      </c>
      <c r="F368" s="27">
        <f t="shared" si="15"/>
        <v>4160</v>
      </c>
      <c r="G368" s="22" t="s">
        <v>37</v>
      </c>
      <c r="H368" s="1" t="s">
        <v>38</v>
      </c>
    </row>
    <row r="369" spans="1:8" ht="12.75">
      <c r="A369" s="22" t="s">
        <v>36</v>
      </c>
      <c r="B369" s="22">
        <v>45</v>
      </c>
      <c r="C369" s="22" t="s">
        <v>9</v>
      </c>
      <c r="D369" s="3" t="s">
        <v>315</v>
      </c>
      <c r="E369" s="27">
        <v>32</v>
      </c>
      <c r="F369" s="27">
        <f t="shared" si="15"/>
        <v>1440</v>
      </c>
      <c r="G369" s="22" t="s">
        <v>37</v>
      </c>
      <c r="H369" s="1" t="s">
        <v>38</v>
      </c>
    </row>
    <row r="370" spans="1:8" ht="12.75">
      <c r="A370" s="3" t="s">
        <v>36</v>
      </c>
      <c r="B370" s="3">
        <v>400</v>
      </c>
      <c r="C370" s="3" t="s">
        <v>9</v>
      </c>
      <c r="D370" s="3" t="s">
        <v>315</v>
      </c>
      <c r="E370" s="32">
        <v>22.81</v>
      </c>
      <c r="F370" s="32">
        <v>9124</v>
      </c>
      <c r="G370" s="30" t="s">
        <v>67</v>
      </c>
      <c r="H370" s="31" t="s">
        <v>68</v>
      </c>
    </row>
    <row r="371" spans="1:8" ht="12.75">
      <c r="A371" s="3" t="s">
        <v>36</v>
      </c>
      <c r="B371" s="3">
        <v>30</v>
      </c>
      <c r="C371" s="3" t="s">
        <v>9</v>
      </c>
      <c r="D371" s="3" t="s">
        <v>315</v>
      </c>
      <c r="E371" s="27">
        <v>45</v>
      </c>
      <c r="F371" s="27">
        <f aca="true" t="shared" si="16" ref="F371:F376">B371*E371</f>
        <v>1350</v>
      </c>
      <c r="G371" s="30" t="s">
        <v>69</v>
      </c>
      <c r="H371" s="31" t="s">
        <v>381</v>
      </c>
    </row>
    <row r="372" spans="1:8" ht="12.75">
      <c r="A372" s="22" t="s">
        <v>30</v>
      </c>
      <c r="B372" s="22">
        <v>1</v>
      </c>
      <c r="C372" s="22" t="s">
        <v>7</v>
      </c>
      <c r="D372" s="3" t="s">
        <v>203</v>
      </c>
      <c r="E372" s="27">
        <v>5000</v>
      </c>
      <c r="F372" s="27">
        <f t="shared" si="16"/>
        <v>5000</v>
      </c>
      <c r="G372" s="22" t="s">
        <v>37</v>
      </c>
      <c r="H372" s="1" t="s">
        <v>38</v>
      </c>
    </row>
    <row r="373" spans="1:8" ht="12.75">
      <c r="A373" s="22" t="s">
        <v>30</v>
      </c>
      <c r="B373" s="22">
        <v>1</v>
      </c>
      <c r="C373" s="22" t="s">
        <v>7</v>
      </c>
      <c r="D373" s="3" t="s">
        <v>203</v>
      </c>
      <c r="E373" s="27">
        <v>3000</v>
      </c>
      <c r="F373" s="27">
        <f t="shared" si="16"/>
        <v>3000</v>
      </c>
      <c r="G373" s="22" t="s">
        <v>37</v>
      </c>
      <c r="H373" s="1" t="s">
        <v>38</v>
      </c>
    </row>
    <row r="374" spans="1:8" ht="12.75">
      <c r="A374" s="22" t="s">
        <v>30</v>
      </c>
      <c r="B374" s="22">
        <v>1</v>
      </c>
      <c r="C374" s="22" t="s">
        <v>7</v>
      </c>
      <c r="D374" s="3" t="s">
        <v>203</v>
      </c>
      <c r="E374" s="27">
        <v>3000</v>
      </c>
      <c r="F374" s="27">
        <f t="shared" si="16"/>
        <v>3000</v>
      </c>
      <c r="G374" s="22" t="s">
        <v>37</v>
      </c>
      <c r="H374" s="1" t="s">
        <v>38</v>
      </c>
    </row>
    <row r="375" spans="1:8" ht="12.75">
      <c r="A375" s="22" t="s">
        <v>30</v>
      </c>
      <c r="B375" s="22">
        <v>1</v>
      </c>
      <c r="C375" s="22" t="s">
        <v>7</v>
      </c>
      <c r="D375" s="3" t="s">
        <v>203</v>
      </c>
      <c r="E375" s="27">
        <v>1500</v>
      </c>
      <c r="F375" s="27">
        <f t="shared" si="16"/>
        <v>1500</v>
      </c>
      <c r="G375" s="22" t="s">
        <v>37</v>
      </c>
      <c r="H375" s="1" t="s">
        <v>38</v>
      </c>
    </row>
    <row r="376" spans="1:8" ht="12.75">
      <c r="A376" s="3" t="s">
        <v>30</v>
      </c>
      <c r="B376" s="3">
        <v>1</v>
      </c>
      <c r="C376" s="3" t="s">
        <v>7</v>
      </c>
      <c r="D376" s="3" t="s">
        <v>203</v>
      </c>
      <c r="E376" s="27">
        <v>1200</v>
      </c>
      <c r="F376" s="27">
        <f t="shared" si="16"/>
        <v>1200</v>
      </c>
      <c r="G376" s="22" t="s">
        <v>58</v>
      </c>
      <c r="H376" s="1" t="s">
        <v>59</v>
      </c>
    </row>
    <row r="377" spans="1:8" ht="12.75">
      <c r="A377" s="3" t="s">
        <v>30</v>
      </c>
      <c r="B377" s="3">
        <v>2</v>
      </c>
      <c r="C377" s="3" t="s">
        <v>7</v>
      </c>
      <c r="D377" s="3" t="s">
        <v>203</v>
      </c>
      <c r="E377" s="32">
        <v>1380.88</v>
      </c>
      <c r="F377" s="32">
        <v>2761.76</v>
      </c>
      <c r="G377" s="30" t="s">
        <v>67</v>
      </c>
      <c r="H377" s="31" t="s">
        <v>68</v>
      </c>
    </row>
    <row r="378" spans="1:8" ht="12.75">
      <c r="A378" s="3" t="s">
        <v>30</v>
      </c>
      <c r="B378" s="3">
        <v>2</v>
      </c>
      <c r="C378" s="3" t="s">
        <v>7</v>
      </c>
      <c r="D378" s="3" t="s">
        <v>203</v>
      </c>
      <c r="E378" s="27">
        <v>1250</v>
      </c>
      <c r="F378" s="27">
        <f aca="true" t="shared" si="17" ref="F378:F388">B378*E378</f>
        <v>2500</v>
      </c>
      <c r="G378" s="30" t="s">
        <v>69</v>
      </c>
      <c r="H378" s="31" t="s">
        <v>381</v>
      </c>
    </row>
    <row r="379" spans="1:8" ht="12.75">
      <c r="A379" s="3" t="s">
        <v>30</v>
      </c>
      <c r="B379" s="3">
        <v>1</v>
      </c>
      <c r="C379" s="3" t="s">
        <v>7</v>
      </c>
      <c r="D379" s="3" t="s">
        <v>203</v>
      </c>
      <c r="E379" s="27">
        <v>2000</v>
      </c>
      <c r="F379" s="27">
        <f t="shared" si="17"/>
        <v>2000</v>
      </c>
      <c r="G379" s="30" t="s">
        <v>71</v>
      </c>
      <c r="H379" s="13" t="s">
        <v>72</v>
      </c>
    </row>
    <row r="380" spans="1:8" ht="12.75">
      <c r="A380" s="3" t="s">
        <v>30</v>
      </c>
      <c r="B380" s="3">
        <v>6</v>
      </c>
      <c r="C380" s="3" t="s">
        <v>7</v>
      </c>
      <c r="D380" s="3" t="s">
        <v>203</v>
      </c>
      <c r="E380" s="27">
        <v>1100</v>
      </c>
      <c r="F380" s="27">
        <f t="shared" si="17"/>
        <v>6600</v>
      </c>
      <c r="G380" s="30" t="s">
        <v>76</v>
      </c>
      <c r="H380" s="13" t="s">
        <v>77</v>
      </c>
    </row>
    <row r="381" spans="1:8" ht="12.75">
      <c r="A381" s="3" t="s">
        <v>30</v>
      </c>
      <c r="B381" s="3">
        <v>4</v>
      </c>
      <c r="C381" s="3" t="s">
        <v>7</v>
      </c>
      <c r="D381" s="3" t="s">
        <v>203</v>
      </c>
      <c r="E381" s="27">
        <v>2000</v>
      </c>
      <c r="F381" s="27">
        <f t="shared" si="17"/>
        <v>8000</v>
      </c>
      <c r="G381" s="30" t="s">
        <v>80</v>
      </c>
      <c r="H381" s="1" t="s">
        <v>527</v>
      </c>
    </row>
    <row r="382" spans="1:8" ht="12.75">
      <c r="A382" s="3" t="s">
        <v>30</v>
      </c>
      <c r="B382" s="3">
        <v>1</v>
      </c>
      <c r="C382" s="3" t="s">
        <v>7</v>
      </c>
      <c r="D382" s="3" t="s">
        <v>203</v>
      </c>
      <c r="E382" s="27">
        <v>2000</v>
      </c>
      <c r="F382" s="27">
        <f t="shared" si="17"/>
        <v>2000</v>
      </c>
      <c r="G382" s="30" t="s">
        <v>80</v>
      </c>
      <c r="H382" s="1" t="s">
        <v>527</v>
      </c>
    </row>
    <row r="383" spans="1:8" ht="12.75">
      <c r="A383" s="3" t="s">
        <v>30</v>
      </c>
      <c r="B383" s="3">
        <v>4</v>
      </c>
      <c r="C383" s="3" t="s">
        <v>7</v>
      </c>
      <c r="D383" s="3" t="s">
        <v>203</v>
      </c>
      <c r="E383" s="27">
        <v>1250</v>
      </c>
      <c r="F383" s="27">
        <f t="shared" si="17"/>
        <v>5000</v>
      </c>
      <c r="G383" s="30" t="s">
        <v>82</v>
      </c>
      <c r="H383" s="1" t="s">
        <v>723</v>
      </c>
    </row>
    <row r="384" spans="1:8" ht="12.75">
      <c r="A384" s="22" t="s">
        <v>31</v>
      </c>
      <c r="B384" s="22">
        <v>500</v>
      </c>
      <c r="C384" s="22" t="s">
        <v>9</v>
      </c>
      <c r="D384" s="3" t="s">
        <v>204</v>
      </c>
      <c r="E384" s="27">
        <v>2.25</v>
      </c>
      <c r="F384" s="27">
        <f t="shared" si="17"/>
        <v>1125</v>
      </c>
      <c r="G384" s="22" t="s">
        <v>37</v>
      </c>
      <c r="H384" s="1" t="s">
        <v>38</v>
      </c>
    </row>
    <row r="385" spans="1:8" ht="12.75">
      <c r="A385" s="22" t="s">
        <v>31</v>
      </c>
      <c r="B385" s="22">
        <v>400</v>
      </c>
      <c r="C385" s="22" t="s">
        <v>9</v>
      </c>
      <c r="D385" s="3" t="s">
        <v>204</v>
      </c>
      <c r="E385" s="27">
        <v>2.25</v>
      </c>
      <c r="F385" s="27">
        <f t="shared" si="17"/>
        <v>900</v>
      </c>
      <c r="G385" s="22" t="s">
        <v>37</v>
      </c>
      <c r="H385" s="1" t="s">
        <v>38</v>
      </c>
    </row>
    <row r="386" spans="1:8" ht="12.75">
      <c r="A386" s="22" t="s">
        <v>31</v>
      </c>
      <c r="B386" s="22">
        <v>100</v>
      </c>
      <c r="C386" s="22" t="s">
        <v>9</v>
      </c>
      <c r="D386" s="3" t="s">
        <v>204</v>
      </c>
      <c r="E386" s="27">
        <v>2.25</v>
      </c>
      <c r="F386" s="27">
        <f t="shared" si="17"/>
        <v>225</v>
      </c>
      <c r="G386" s="22" t="s">
        <v>37</v>
      </c>
      <c r="H386" s="1" t="s">
        <v>38</v>
      </c>
    </row>
    <row r="387" spans="1:8" ht="12.75">
      <c r="A387" s="22" t="s">
        <v>31</v>
      </c>
      <c r="B387" s="22">
        <v>260</v>
      </c>
      <c r="C387" s="22" t="s">
        <v>9</v>
      </c>
      <c r="D387" s="3" t="s">
        <v>204</v>
      </c>
      <c r="E387" s="27">
        <v>2.25</v>
      </c>
      <c r="F387" s="27">
        <f t="shared" si="17"/>
        <v>585</v>
      </c>
      <c r="G387" s="22" t="s">
        <v>37</v>
      </c>
      <c r="H387" s="1" t="s">
        <v>38</v>
      </c>
    </row>
    <row r="388" spans="1:8" ht="12.75">
      <c r="A388" s="3" t="s">
        <v>31</v>
      </c>
      <c r="B388" s="19">
        <v>470</v>
      </c>
      <c r="C388" s="3" t="s">
        <v>9</v>
      </c>
      <c r="D388" s="3" t="s">
        <v>204</v>
      </c>
      <c r="E388" s="27">
        <v>3</v>
      </c>
      <c r="F388" s="27">
        <f t="shared" si="17"/>
        <v>1410</v>
      </c>
      <c r="G388" s="22" t="s">
        <v>58</v>
      </c>
      <c r="H388" s="1" t="s">
        <v>59</v>
      </c>
    </row>
    <row r="389" spans="1:8" ht="12.75">
      <c r="A389" s="3" t="s">
        <v>31</v>
      </c>
      <c r="B389" s="3">
        <v>750</v>
      </c>
      <c r="C389" s="3" t="s">
        <v>9</v>
      </c>
      <c r="D389" s="3" t="s">
        <v>204</v>
      </c>
      <c r="E389" s="32">
        <v>1.92</v>
      </c>
      <c r="F389" s="32">
        <v>1440</v>
      </c>
      <c r="G389" s="30" t="s">
        <v>67</v>
      </c>
      <c r="H389" s="31" t="s">
        <v>68</v>
      </c>
    </row>
    <row r="390" spans="1:8" ht="12.75">
      <c r="A390" s="3" t="s">
        <v>31</v>
      </c>
      <c r="B390" s="3">
        <v>3154</v>
      </c>
      <c r="C390" s="3" t="s">
        <v>9</v>
      </c>
      <c r="D390" s="3" t="s">
        <v>204</v>
      </c>
      <c r="E390" s="27">
        <v>2.13</v>
      </c>
      <c r="F390" s="27">
        <f aca="true" t="shared" si="18" ref="F390:F395">B390*E390</f>
        <v>6718.0199999999995</v>
      </c>
      <c r="G390" s="30" t="s">
        <v>69</v>
      </c>
      <c r="H390" s="31" t="s">
        <v>381</v>
      </c>
    </row>
    <row r="391" spans="1:8" ht="12.75">
      <c r="A391" s="3" t="s">
        <v>31</v>
      </c>
      <c r="B391" s="3">
        <v>2606</v>
      </c>
      <c r="C391" s="3" t="s">
        <v>9</v>
      </c>
      <c r="D391" s="3" t="s">
        <v>204</v>
      </c>
      <c r="E391" s="27">
        <v>2.5</v>
      </c>
      <c r="F391" s="27">
        <f t="shared" si="18"/>
        <v>6515</v>
      </c>
      <c r="G391" s="30" t="s">
        <v>71</v>
      </c>
      <c r="H391" s="13" t="s">
        <v>72</v>
      </c>
    </row>
    <row r="392" spans="1:8" ht="12.75">
      <c r="A392" s="3" t="s">
        <v>31</v>
      </c>
      <c r="B392" s="3">
        <v>8040</v>
      </c>
      <c r="C392" s="3" t="s">
        <v>9</v>
      </c>
      <c r="D392" s="3" t="s">
        <v>204</v>
      </c>
      <c r="E392" s="27">
        <v>2.25</v>
      </c>
      <c r="F392" s="27">
        <f t="shared" si="18"/>
        <v>18090</v>
      </c>
      <c r="G392" s="30" t="s">
        <v>76</v>
      </c>
      <c r="H392" s="13" t="s">
        <v>77</v>
      </c>
    </row>
    <row r="393" spans="1:8" ht="12.75">
      <c r="A393" s="3" t="s">
        <v>31</v>
      </c>
      <c r="B393" s="3">
        <v>2925</v>
      </c>
      <c r="C393" s="3" t="s">
        <v>9</v>
      </c>
      <c r="D393" s="3" t="s">
        <v>204</v>
      </c>
      <c r="E393" s="27">
        <v>2.5</v>
      </c>
      <c r="F393" s="27">
        <f t="shared" si="18"/>
        <v>7312.5</v>
      </c>
      <c r="G393" s="30" t="s">
        <v>80</v>
      </c>
      <c r="H393" s="1" t="s">
        <v>527</v>
      </c>
    </row>
    <row r="394" spans="1:8" ht="12.75">
      <c r="A394" s="3" t="s">
        <v>31</v>
      </c>
      <c r="B394" s="3">
        <v>440</v>
      </c>
      <c r="C394" s="3" t="s">
        <v>9</v>
      </c>
      <c r="D394" s="3" t="s">
        <v>204</v>
      </c>
      <c r="E394" s="27">
        <v>2.5</v>
      </c>
      <c r="F394" s="27">
        <f t="shared" si="18"/>
        <v>1100</v>
      </c>
      <c r="G394" s="30" t="s">
        <v>80</v>
      </c>
      <c r="H394" s="1" t="s">
        <v>527</v>
      </c>
    </row>
    <row r="395" spans="1:8" ht="12.75">
      <c r="A395" s="3" t="s">
        <v>31</v>
      </c>
      <c r="B395" s="19">
        <v>1000</v>
      </c>
      <c r="C395" s="3" t="s">
        <v>9</v>
      </c>
      <c r="D395" s="3" t="s">
        <v>204</v>
      </c>
      <c r="E395" s="27">
        <v>2.5</v>
      </c>
      <c r="F395" s="27">
        <f t="shared" si="18"/>
        <v>2500</v>
      </c>
      <c r="G395" s="30" t="s">
        <v>82</v>
      </c>
      <c r="H395" s="1" t="s">
        <v>723</v>
      </c>
    </row>
    <row r="396" spans="1:8" ht="12.75">
      <c r="A396" s="3" t="s">
        <v>316</v>
      </c>
      <c r="B396" s="3">
        <v>5000</v>
      </c>
      <c r="C396" s="3" t="s">
        <v>9</v>
      </c>
      <c r="D396" s="3" t="s">
        <v>317</v>
      </c>
      <c r="E396" s="32">
        <v>9.55</v>
      </c>
      <c r="F396" s="32">
        <v>47750</v>
      </c>
      <c r="G396" s="30" t="s">
        <v>67</v>
      </c>
      <c r="H396" s="31" t="s">
        <v>68</v>
      </c>
    </row>
    <row r="397" spans="1:8" ht="12.75">
      <c r="A397" s="3" t="s">
        <v>554</v>
      </c>
      <c r="B397" s="3">
        <v>10</v>
      </c>
      <c r="C397" s="3" t="s">
        <v>9</v>
      </c>
      <c r="D397" s="3" t="s">
        <v>524</v>
      </c>
      <c r="E397" s="27">
        <v>12</v>
      </c>
      <c r="F397" s="27">
        <f aca="true" t="shared" si="19" ref="F397:F402">B397*E397</f>
        <v>120</v>
      </c>
      <c r="G397" s="30" t="s">
        <v>80</v>
      </c>
      <c r="H397" s="1" t="s">
        <v>527</v>
      </c>
    </row>
    <row r="398" spans="1:8" ht="12.75">
      <c r="A398" s="22" t="s">
        <v>18</v>
      </c>
      <c r="B398" s="22">
        <v>250</v>
      </c>
      <c r="C398" s="22" t="s">
        <v>9</v>
      </c>
      <c r="D398" s="22" t="s">
        <v>13</v>
      </c>
      <c r="E398" s="27">
        <v>18</v>
      </c>
      <c r="F398" s="27">
        <f t="shared" si="19"/>
        <v>4500</v>
      </c>
      <c r="G398" s="22" t="s">
        <v>37</v>
      </c>
      <c r="H398" s="1" t="s">
        <v>38</v>
      </c>
    </row>
    <row r="399" spans="1:8" ht="12.75">
      <c r="A399" s="22" t="s">
        <v>19</v>
      </c>
      <c r="B399" s="22">
        <v>400</v>
      </c>
      <c r="C399" s="22" t="s">
        <v>9</v>
      </c>
      <c r="D399" s="22" t="s">
        <v>13</v>
      </c>
      <c r="E399" s="27">
        <v>18</v>
      </c>
      <c r="F399" s="27">
        <f t="shared" si="19"/>
        <v>7200</v>
      </c>
      <c r="G399" s="22" t="s">
        <v>37</v>
      </c>
      <c r="H399" s="1" t="s">
        <v>38</v>
      </c>
    </row>
    <row r="400" spans="1:8" ht="12.75">
      <c r="A400" s="22" t="s">
        <v>20</v>
      </c>
      <c r="B400" s="22">
        <v>100</v>
      </c>
      <c r="C400" s="22" t="s">
        <v>9</v>
      </c>
      <c r="D400" s="22" t="s">
        <v>13</v>
      </c>
      <c r="E400" s="27">
        <v>18</v>
      </c>
      <c r="F400" s="27">
        <f t="shared" si="19"/>
        <v>1800</v>
      </c>
      <c r="G400" s="22" t="s">
        <v>37</v>
      </c>
      <c r="H400" s="1" t="s">
        <v>38</v>
      </c>
    </row>
    <row r="401" spans="1:8" ht="12.75">
      <c r="A401" s="22" t="s">
        <v>12</v>
      </c>
      <c r="B401" s="22">
        <v>320</v>
      </c>
      <c r="C401" s="22" t="s">
        <v>9</v>
      </c>
      <c r="D401" s="22" t="s">
        <v>13</v>
      </c>
      <c r="E401" s="27">
        <v>18</v>
      </c>
      <c r="F401" s="27">
        <f t="shared" si="19"/>
        <v>5760</v>
      </c>
      <c r="G401" s="22" t="s">
        <v>37</v>
      </c>
      <c r="H401" s="1" t="s">
        <v>38</v>
      </c>
    </row>
    <row r="402" spans="1:8" ht="12.75">
      <c r="A402" s="22" t="s">
        <v>4</v>
      </c>
      <c r="B402" s="22">
        <v>1</v>
      </c>
      <c r="C402" s="22" t="s">
        <v>5</v>
      </c>
      <c r="D402" s="3" t="s">
        <v>226</v>
      </c>
      <c r="E402" s="27">
        <v>38000</v>
      </c>
      <c r="F402" s="27">
        <f t="shared" si="19"/>
        <v>38000</v>
      </c>
      <c r="G402" s="22" t="s">
        <v>37</v>
      </c>
      <c r="H402" s="1" t="s">
        <v>38</v>
      </c>
    </row>
    <row r="403" spans="1:8" ht="12.75">
      <c r="A403" s="3" t="s">
        <v>4</v>
      </c>
      <c r="B403" s="3">
        <v>1</v>
      </c>
      <c r="C403" s="3" t="s">
        <v>5</v>
      </c>
      <c r="D403" s="3" t="s">
        <v>226</v>
      </c>
      <c r="E403" s="32">
        <v>106073.17</v>
      </c>
      <c r="F403" s="32">
        <v>106073.17</v>
      </c>
      <c r="G403" s="30" t="s">
        <v>67</v>
      </c>
      <c r="H403" s="31" t="s">
        <v>68</v>
      </c>
    </row>
    <row r="404" spans="1:8" ht="12.75">
      <c r="A404" s="3" t="s">
        <v>4</v>
      </c>
      <c r="B404" s="3">
        <v>1</v>
      </c>
      <c r="C404" s="3" t="s">
        <v>5</v>
      </c>
      <c r="D404" s="3" t="s">
        <v>226</v>
      </c>
      <c r="E404" s="27">
        <v>78381.21</v>
      </c>
      <c r="F404" s="27">
        <f aca="true" t="shared" si="20" ref="F404:F413">B404*E404</f>
        <v>78381.21</v>
      </c>
      <c r="G404" s="30" t="s">
        <v>69</v>
      </c>
      <c r="H404" s="31" t="s">
        <v>381</v>
      </c>
    </row>
    <row r="405" spans="1:8" ht="12.75">
      <c r="A405" s="3" t="s">
        <v>4</v>
      </c>
      <c r="B405" s="19">
        <v>1</v>
      </c>
      <c r="C405" s="3" t="s">
        <v>5</v>
      </c>
      <c r="D405" s="3" t="s">
        <v>226</v>
      </c>
      <c r="E405" s="27">
        <v>22500</v>
      </c>
      <c r="F405" s="27">
        <f t="shared" si="20"/>
        <v>22500</v>
      </c>
      <c r="G405" s="30" t="s">
        <v>71</v>
      </c>
      <c r="H405" s="13" t="s">
        <v>72</v>
      </c>
    </row>
    <row r="406" spans="1:8" ht="12.75">
      <c r="A406" s="3" t="s">
        <v>4</v>
      </c>
      <c r="B406" s="3">
        <v>1</v>
      </c>
      <c r="C406" s="3" t="s">
        <v>5</v>
      </c>
      <c r="D406" s="3" t="s">
        <v>226</v>
      </c>
      <c r="E406" s="27">
        <v>90000</v>
      </c>
      <c r="F406" s="27">
        <f t="shared" si="20"/>
        <v>90000</v>
      </c>
      <c r="G406" s="30" t="s">
        <v>76</v>
      </c>
      <c r="H406" s="13" t="s">
        <v>77</v>
      </c>
    </row>
    <row r="407" spans="1:8" ht="12.75">
      <c r="A407" s="24" t="s">
        <v>4</v>
      </c>
      <c r="B407" s="24">
        <v>1</v>
      </c>
      <c r="C407" s="24" t="s">
        <v>5</v>
      </c>
      <c r="D407" s="3" t="s">
        <v>226</v>
      </c>
      <c r="E407" s="27">
        <v>90000</v>
      </c>
      <c r="F407" s="27">
        <f t="shared" si="20"/>
        <v>90000</v>
      </c>
      <c r="G407" s="30" t="s">
        <v>80</v>
      </c>
      <c r="H407" s="1" t="s">
        <v>527</v>
      </c>
    </row>
    <row r="408" spans="1:8" ht="12.75">
      <c r="A408" s="3" t="s">
        <v>4</v>
      </c>
      <c r="B408" s="3">
        <v>1</v>
      </c>
      <c r="C408" s="3" t="s">
        <v>5</v>
      </c>
      <c r="D408" s="3" t="s">
        <v>226</v>
      </c>
      <c r="E408" s="27">
        <v>4000</v>
      </c>
      <c r="F408" s="27">
        <f t="shared" si="20"/>
        <v>4000</v>
      </c>
      <c r="G408" s="30" t="s">
        <v>80</v>
      </c>
      <c r="H408" s="1" t="s">
        <v>527</v>
      </c>
    </row>
    <row r="409" spans="1:8" ht="25.5">
      <c r="A409" s="24" t="s">
        <v>373</v>
      </c>
      <c r="B409" s="24">
        <v>2</v>
      </c>
      <c r="C409" s="24" t="s">
        <v>7</v>
      </c>
      <c r="D409" s="3" t="s">
        <v>374</v>
      </c>
      <c r="E409" s="27">
        <v>748</v>
      </c>
      <c r="F409" s="27">
        <f t="shared" si="20"/>
        <v>1496</v>
      </c>
      <c r="G409" s="30" t="s">
        <v>69</v>
      </c>
      <c r="H409" s="31" t="s">
        <v>381</v>
      </c>
    </row>
    <row r="410" spans="1:8" ht="12.75">
      <c r="A410" s="3" t="s">
        <v>246</v>
      </c>
      <c r="B410" s="3">
        <v>1</v>
      </c>
      <c r="C410" s="3" t="s">
        <v>5</v>
      </c>
      <c r="D410" s="3" t="s">
        <v>226</v>
      </c>
      <c r="E410" s="27">
        <v>75000</v>
      </c>
      <c r="F410" s="27">
        <f t="shared" si="20"/>
        <v>75000</v>
      </c>
      <c r="G410" s="22" t="s">
        <v>58</v>
      </c>
      <c r="H410" s="1" t="s">
        <v>59</v>
      </c>
    </row>
    <row r="411" spans="1:8" ht="25.5">
      <c r="A411" s="3" t="s">
        <v>394</v>
      </c>
      <c r="B411" s="19">
        <v>100</v>
      </c>
      <c r="C411" s="3" t="s">
        <v>9</v>
      </c>
      <c r="D411" s="3" t="s">
        <v>404</v>
      </c>
      <c r="E411" s="27">
        <v>17</v>
      </c>
      <c r="F411" s="27">
        <f t="shared" si="20"/>
        <v>1700</v>
      </c>
      <c r="G411" s="30" t="s">
        <v>71</v>
      </c>
      <c r="H411" s="13" t="s">
        <v>72</v>
      </c>
    </row>
    <row r="412" spans="1:8" ht="12.75">
      <c r="A412" s="3" t="s">
        <v>337</v>
      </c>
      <c r="B412" s="3">
        <v>4</v>
      </c>
      <c r="C412" s="3" t="s">
        <v>7</v>
      </c>
      <c r="D412" s="3" t="s">
        <v>227</v>
      </c>
      <c r="E412" s="27">
        <v>650</v>
      </c>
      <c r="F412" s="27">
        <f t="shared" si="20"/>
        <v>2600</v>
      </c>
      <c r="G412" s="22" t="s">
        <v>58</v>
      </c>
      <c r="H412" s="1" t="s">
        <v>59</v>
      </c>
    </row>
    <row r="413" spans="1:8" ht="12.75">
      <c r="A413" s="3" t="s">
        <v>337</v>
      </c>
      <c r="B413" s="3">
        <v>3</v>
      </c>
      <c r="C413" s="3" t="s">
        <v>7</v>
      </c>
      <c r="D413" s="3" t="s">
        <v>227</v>
      </c>
      <c r="E413" s="27">
        <v>400</v>
      </c>
      <c r="F413" s="27">
        <f t="shared" si="20"/>
        <v>1200</v>
      </c>
      <c r="G413" s="30" t="s">
        <v>76</v>
      </c>
      <c r="H413" s="13" t="s">
        <v>77</v>
      </c>
    </row>
    <row r="414" spans="1:8" ht="12.75">
      <c r="A414" s="3" t="s">
        <v>337</v>
      </c>
      <c r="B414" s="24">
        <v>1</v>
      </c>
      <c r="C414" s="24" t="s">
        <v>7</v>
      </c>
      <c r="D414" s="3" t="s">
        <v>227</v>
      </c>
      <c r="E414" s="32">
        <v>960.61</v>
      </c>
      <c r="F414" s="32">
        <v>960.61</v>
      </c>
      <c r="G414" s="30" t="s">
        <v>67</v>
      </c>
      <c r="H414" s="31" t="s">
        <v>68</v>
      </c>
    </row>
    <row r="415" spans="1:8" ht="12.75">
      <c r="A415" s="3" t="s">
        <v>337</v>
      </c>
      <c r="B415" s="3">
        <v>2</v>
      </c>
      <c r="C415" s="3" t="s">
        <v>7</v>
      </c>
      <c r="D415" s="3" t="s">
        <v>227</v>
      </c>
      <c r="E415" s="27">
        <v>405</v>
      </c>
      <c r="F415" s="27">
        <f aca="true" t="shared" si="21" ref="F415:F432">B415*E415</f>
        <v>810</v>
      </c>
      <c r="G415" s="30" t="s">
        <v>69</v>
      </c>
      <c r="H415" s="31" t="s">
        <v>381</v>
      </c>
    </row>
    <row r="416" spans="1:8" ht="12.75">
      <c r="A416" s="3" t="s">
        <v>337</v>
      </c>
      <c r="B416" s="19">
        <v>3</v>
      </c>
      <c r="C416" s="3" t="s">
        <v>7</v>
      </c>
      <c r="D416" s="3" t="s">
        <v>227</v>
      </c>
      <c r="E416" s="27">
        <v>850</v>
      </c>
      <c r="F416" s="27">
        <f t="shared" si="21"/>
        <v>2550</v>
      </c>
      <c r="G416" s="30" t="s">
        <v>71</v>
      </c>
      <c r="H416" s="13" t="s">
        <v>72</v>
      </c>
    </row>
    <row r="417" spans="1:8" ht="12.75">
      <c r="A417" s="3" t="s">
        <v>337</v>
      </c>
      <c r="B417" s="3">
        <v>2</v>
      </c>
      <c r="C417" s="3" t="s">
        <v>7</v>
      </c>
      <c r="D417" s="3" t="s">
        <v>227</v>
      </c>
      <c r="E417" s="27">
        <v>1500</v>
      </c>
      <c r="F417" s="27">
        <f t="shared" si="21"/>
        <v>3000</v>
      </c>
      <c r="G417" s="30" t="s">
        <v>80</v>
      </c>
      <c r="H417" s="1" t="s">
        <v>527</v>
      </c>
    </row>
    <row r="418" spans="1:8" ht="12.75">
      <c r="A418" s="3" t="s">
        <v>337</v>
      </c>
      <c r="B418" s="3">
        <v>1</v>
      </c>
      <c r="C418" s="3" t="s">
        <v>7</v>
      </c>
      <c r="D418" s="3" t="s">
        <v>227</v>
      </c>
      <c r="E418" s="27">
        <v>600</v>
      </c>
      <c r="F418" s="27">
        <f t="shared" si="21"/>
        <v>600</v>
      </c>
      <c r="G418" s="30" t="s">
        <v>80</v>
      </c>
      <c r="H418" s="1" t="s">
        <v>527</v>
      </c>
    </row>
    <row r="419" spans="1:8" ht="12.75">
      <c r="A419" s="3" t="s">
        <v>337</v>
      </c>
      <c r="B419" s="22">
        <v>1</v>
      </c>
      <c r="C419" s="22" t="s">
        <v>7</v>
      </c>
      <c r="D419" s="3" t="s">
        <v>227</v>
      </c>
      <c r="E419" s="27">
        <v>600</v>
      </c>
      <c r="F419" s="27">
        <f t="shared" si="21"/>
        <v>600</v>
      </c>
      <c r="G419" s="22" t="s">
        <v>37</v>
      </c>
      <c r="H419" s="1" t="s">
        <v>38</v>
      </c>
    </row>
    <row r="420" spans="1:8" ht="12.75">
      <c r="A420" s="3" t="s">
        <v>337</v>
      </c>
      <c r="B420" s="22">
        <v>1</v>
      </c>
      <c r="C420" s="22" t="s">
        <v>7</v>
      </c>
      <c r="D420" s="3" t="s">
        <v>227</v>
      </c>
      <c r="E420" s="27">
        <v>600</v>
      </c>
      <c r="F420" s="27">
        <f t="shared" si="21"/>
        <v>600</v>
      </c>
      <c r="G420" s="22" t="s">
        <v>37</v>
      </c>
      <c r="H420" s="1" t="s">
        <v>38</v>
      </c>
    </row>
    <row r="421" spans="1:8" ht="12.75">
      <c r="A421" s="3" t="s">
        <v>337</v>
      </c>
      <c r="B421" s="22">
        <v>1</v>
      </c>
      <c r="C421" s="22" t="s">
        <v>7</v>
      </c>
      <c r="D421" s="3" t="s">
        <v>227</v>
      </c>
      <c r="E421" s="27">
        <v>600</v>
      </c>
      <c r="F421" s="27">
        <f t="shared" si="21"/>
        <v>600</v>
      </c>
      <c r="G421" s="22" t="s">
        <v>37</v>
      </c>
      <c r="H421" s="1" t="s">
        <v>38</v>
      </c>
    </row>
    <row r="422" spans="1:8" ht="12.75">
      <c r="A422" s="3" t="s">
        <v>337</v>
      </c>
      <c r="B422" s="22">
        <v>1</v>
      </c>
      <c r="C422" s="22" t="s">
        <v>7</v>
      </c>
      <c r="D422" s="3" t="s">
        <v>227</v>
      </c>
      <c r="E422" s="27">
        <v>600</v>
      </c>
      <c r="F422" s="27">
        <f t="shared" si="21"/>
        <v>600</v>
      </c>
      <c r="G422" s="22" t="s">
        <v>37</v>
      </c>
      <c r="H422" s="1" t="s">
        <v>38</v>
      </c>
    </row>
    <row r="423" spans="1:8" ht="12.75">
      <c r="A423" s="3" t="s">
        <v>247</v>
      </c>
      <c r="B423" s="3">
        <v>21</v>
      </c>
      <c r="C423" s="3" t="s">
        <v>228</v>
      </c>
      <c r="D423" s="3" t="s">
        <v>229</v>
      </c>
      <c r="E423" s="27">
        <v>1500</v>
      </c>
      <c r="F423" s="27">
        <f t="shared" si="21"/>
        <v>31500</v>
      </c>
      <c r="G423" s="30" t="s">
        <v>80</v>
      </c>
      <c r="H423" s="1" t="s">
        <v>527</v>
      </c>
    </row>
    <row r="424" spans="1:8" ht="12.75">
      <c r="A424" s="3" t="s">
        <v>247</v>
      </c>
      <c r="B424" s="3">
        <v>300</v>
      </c>
      <c r="C424" s="3" t="s">
        <v>228</v>
      </c>
      <c r="D424" s="3" t="s">
        <v>229</v>
      </c>
      <c r="E424" s="27">
        <v>165</v>
      </c>
      <c r="F424" s="27">
        <f t="shared" si="21"/>
        <v>49500</v>
      </c>
      <c r="G424" s="22" t="s">
        <v>58</v>
      </c>
      <c r="H424" s="1" t="s">
        <v>59</v>
      </c>
    </row>
    <row r="425" spans="1:8" ht="12.75">
      <c r="A425" s="3" t="s">
        <v>247</v>
      </c>
      <c r="B425" s="3">
        <v>270</v>
      </c>
      <c r="C425" s="3" t="s">
        <v>228</v>
      </c>
      <c r="D425" s="3" t="s">
        <v>229</v>
      </c>
      <c r="E425" s="27">
        <v>49</v>
      </c>
      <c r="F425" s="27">
        <f t="shared" si="21"/>
        <v>13230</v>
      </c>
      <c r="G425" s="30" t="s">
        <v>69</v>
      </c>
      <c r="H425" s="31" t="s">
        <v>381</v>
      </c>
    </row>
    <row r="426" spans="1:8" ht="12.75">
      <c r="A426" s="3" t="s">
        <v>247</v>
      </c>
      <c r="B426" s="3">
        <v>455</v>
      </c>
      <c r="C426" s="3" t="s">
        <v>228</v>
      </c>
      <c r="D426" s="3" t="s">
        <v>229</v>
      </c>
      <c r="E426" s="27">
        <v>100</v>
      </c>
      <c r="F426" s="27">
        <f t="shared" si="21"/>
        <v>45500</v>
      </c>
      <c r="G426" s="30" t="s">
        <v>80</v>
      </c>
      <c r="H426" s="1" t="s">
        <v>527</v>
      </c>
    </row>
    <row r="427" spans="1:8" ht="12.75">
      <c r="A427" s="3" t="s">
        <v>247</v>
      </c>
      <c r="B427" s="3">
        <v>60</v>
      </c>
      <c r="C427" s="3" t="s">
        <v>228</v>
      </c>
      <c r="D427" s="3" t="s">
        <v>229</v>
      </c>
      <c r="E427" s="27">
        <v>800</v>
      </c>
      <c r="F427" s="27">
        <f t="shared" si="21"/>
        <v>48000</v>
      </c>
      <c r="G427" s="30" t="s">
        <v>82</v>
      </c>
      <c r="H427" s="1" t="s">
        <v>723</v>
      </c>
    </row>
    <row r="428" spans="1:8" ht="12.75">
      <c r="A428" s="3" t="s">
        <v>537</v>
      </c>
      <c r="B428" s="3">
        <v>1200</v>
      </c>
      <c r="C428" s="3" t="s">
        <v>9</v>
      </c>
      <c r="D428" s="3" t="s">
        <v>499</v>
      </c>
      <c r="E428" s="27">
        <v>4</v>
      </c>
      <c r="F428" s="27">
        <f t="shared" si="21"/>
        <v>4800</v>
      </c>
      <c r="G428" s="30" t="s">
        <v>80</v>
      </c>
      <c r="H428" s="1" t="s">
        <v>527</v>
      </c>
    </row>
    <row r="429" spans="1:8" ht="12.75">
      <c r="A429" s="22" t="s">
        <v>32</v>
      </c>
      <c r="B429" s="22">
        <v>3</v>
      </c>
      <c r="C429" s="22" t="s">
        <v>14</v>
      </c>
      <c r="D429" s="3" t="s">
        <v>229</v>
      </c>
      <c r="E429" s="27">
        <v>600</v>
      </c>
      <c r="F429" s="27">
        <f t="shared" si="21"/>
        <v>1800</v>
      </c>
      <c r="G429" s="22" t="s">
        <v>37</v>
      </c>
      <c r="H429" s="1" t="s">
        <v>38</v>
      </c>
    </row>
    <row r="430" spans="1:8" ht="12.75">
      <c r="A430" s="22" t="s">
        <v>32</v>
      </c>
      <c r="B430" s="22">
        <v>3</v>
      </c>
      <c r="C430" s="22" t="s">
        <v>14</v>
      </c>
      <c r="D430" s="3" t="s">
        <v>229</v>
      </c>
      <c r="E430" s="27">
        <v>600</v>
      </c>
      <c r="F430" s="27">
        <f t="shared" si="21"/>
        <v>1800</v>
      </c>
      <c r="G430" s="22" t="s">
        <v>37</v>
      </c>
      <c r="H430" s="1" t="s">
        <v>38</v>
      </c>
    </row>
    <row r="431" spans="1:8" ht="12.75">
      <c r="A431" s="22" t="s">
        <v>32</v>
      </c>
      <c r="B431" s="22">
        <v>3</v>
      </c>
      <c r="C431" s="22" t="s">
        <v>14</v>
      </c>
      <c r="D431" s="3" t="s">
        <v>229</v>
      </c>
      <c r="E431" s="27">
        <v>600</v>
      </c>
      <c r="F431" s="27">
        <f t="shared" si="21"/>
        <v>1800</v>
      </c>
      <c r="G431" s="22" t="s">
        <v>37</v>
      </c>
      <c r="H431" s="1" t="s">
        <v>38</v>
      </c>
    </row>
    <row r="432" spans="1:8" ht="12.75">
      <c r="A432" s="22" t="s">
        <v>32</v>
      </c>
      <c r="B432" s="22">
        <v>3</v>
      </c>
      <c r="C432" s="22" t="s">
        <v>14</v>
      </c>
      <c r="D432" s="3" t="s">
        <v>229</v>
      </c>
      <c r="E432" s="27">
        <v>600</v>
      </c>
      <c r="F432" s="27">
        <f t="shared" si="21"/>
        <v>1800</v>
      </c>
      <c r="G432" s="22" t="s">
        <v>37</v>
      </c>
      <c r="H432" s="1" t="s">
        <v>38</v>
      </c>
    </row>
    <row r="433" spans="1:8" ht="25.5">
      <c r="A433" s="3" t="s">
        <v>32</v>
      </c>
      <c r="B433" s="3">
        <v>4</v>
      </c>
      <c r="C433" s="3" t="s">
        <v>318</v>
      </c>
      <c r="D433" s="3" t="s">
        <v>229</v>
      </c>
      <c r="E433" s="32">
        <v>9846.26</v>
      </c>
      <c r="F433" s="32">
        <v>39385.04</v>
      </c>
      <c r="G433" s="30" t="s">
        <v>67</v>
      </c>
      <c r="H433" s="31" t="s">
        <v>68</v>
      </c>
    </row>
    <row r="434" spans="1:8" ht="12.75">
      <c r="A434" s="3" t="s">
        <v>32</v>
      </c>
      <c r="B434" s="3">
        <v>9</v>
      </c>
      <c r="C434" s="3" t="s">
        <v>14</v>
      </c>
      <c r="D434" s="3" t="s">
        <v>229</v>
      </c>
      <c r="E434" s="27">
        <v>100</v>
      </c>
      <c r="F434" s="27">
        <f aca="true" t="shared" si="22" ref="F434:F443">B434*E434</f>
        <v>900</v>
      </c>
      <c r="G434" s="30" t="s">
        <v>71</v>
      </c>
      <c r="H434" s="13" t="s">
        <v>72</v>
      </c>
    </row>
    <row r="435" spans="1:8" ht="12.75">
      <c r="A435" s="3" t="s">
        <v>32</v>
      </c>
      <c r="B435" s="3">
        <v>12</v>
      </c>
      <c r="C435" s="3" t="s">
        <v>440</v>
      </c>
      <c r="D435" s="3" t="s">
        <v>229</v>
      </c>
      <c r="E435" s="27">
        <v>3000</v>
      </c>
      <c r="F435" s="27">
        <f t="shared" si="22"/>
        <v>36000</v>
      </c>
      <c r="G435" s="30" t="s">
        <v>76</v>
      </c>
      <c r="H435" s="13" t="s">
        <v>77</v>
      </c>
    </row>
    <row r="436" spans="1:8" ht="12.75">
      <c r="A436" s="22" t="s">
        <v>33</v>
      </c>
      <c r="B436" s="22">
        <v>1000</v>
      </c>
      <c r="C436" s="22" t="s">
        <v>9</v>
      </c>
      <c r="D436" s="3" t="s">
        <v>375</v>
      </c>
      <c r="E436" s="27">
        <v>1.7</v>
      </c>
      <c r="F436" s="27">
        <f t="shared" si="22"/>
        <v>1700</v>
      </c>
      <c r="G436" s="22" t="s">
        <v>37</v>
      </c>
      <c r="H436" s="1" t="s">
        <v>38</v>
      </c>
    </row>
    <row r="437" spans="1:8" ht="12.75">
      <c r="A437" s="22" t="s">
        <v>33</v>
      </c>
      <c r="B437" s="22">
        <v>750</v>
      </c>
      <c r="C437" s="22" t="s">
        <v>9</v>
      </c>
      <c r="D437" s="3" t="s">
        <v>375</v>
      </c>
      <c r="E437" s="27">
        <v>1.7</v>
      </c>
      <c r="F437" s="27">
        <f t="shared" si="22"/>
        <v>1275</v>
      </c>
      <c r="G437" s="22" t="s">
        <v>37</v>
      </c>
      <c r="H437" s="1" t="s">
        <v>38</v>
      </c>
    </row>
    <row r="438" spans="1:8" ht="12.75">
      <c r="A438" s="22" t="s">
        <v>33</v>
      </c>
      <c r="B438" s="22">
        <v>250</v>
      </c>
      <c r="C438" s="22" t="s">
        <v>9</v>
      </c>
      <c r="D438" s="3" t="s">
        <v>375</v>
      </c>
      <c r="E438" s="27">
        <v>1.7</v>
      </c>
      <c r="F438" s="27">
        <f t="shared" si="22"/>
        <v>425</v>
      </c>
      <c r="G438" s="22" t="s">
        <v>37</v>
      </c>
      <c r="H438" s="1" t="s">
        <v>38</v>
      </c>
    </row>
    <row r="439" spans="1:8" ht="12.75">
      <c r="A439" s="22" t="s">
        <v>33</v>
      </c>
      <c r="B439" s="22">
        <v>1700</v>
      </c>
      <c r="C439" s="22" t="s">
        <v>9</v>
      </c>
      <c r="D439" s="3" t="s">
        <v>375</v>
      </c>
      <c r="E439" s="27">
        <v>1.6</v>
      </c>
      <c r="F439" s="27">
        <f t="shared" si="22"/>
        <v>2720</v>
      </c>
      <c r="G439" s="22" t="s">
        <v>37</v>
      </c>
      <c r="H439" s="1" t="s">
        <v>38</v>
      </c>
    </row>
    <row r="440" spans="1:8" ht="12.75">
      <c r="A440" s="3" t="s">
        <v>33</v>
      </c>
      <c r="B440" s="3">
        <v>190</v>
      </c>
      <c r="C440" s="3" t="s">
        <v>9</v>
      </c>
      <c r="D440" s="3" t="s">
        <v>375</v>
      </c>
      <c r="E440" s="27">
        <v>3</v>
      </c>
      <c r="F440" s="27">
        <f t="shared" si="22"/>
        <v>570</v>
      </c>
      <c r="G440" s="30" t="s">
        <v>69</v>
      </c>
      <c r="H440" s="31" t="s">
        <v>381</v>
      </c>
    </row>
    <row r="441" spans="1:8" ht="12.75">
      <c r="A441" s="3" t="s">
        <v>33</v>
      </c>
      <c r="B441" s="3">
        <v>400</v>
      </c>
      <c r="C441" s="3" t="s">
        <v>9</v>
      </c>
      <c r="D441" s="3" t="s">
        <v>375</v>
      </c>
      <c r="E441" s="27">
        <v>2</v>
      </c>
      <c r="F441" s="27">
        <f t="shared" si="22"/>
        <v>800</v>
      </c>
      <c r="G441" s="30" t="s">
        <v>71</v>
      </c>
      <c r="H441" s="13" t="s">
        <v>72</v>
      </c>
    </row>
    <row r="442" spans="1:8" ht="12.75">
      <c r="A442" s="3" t="s">
        <v>33</v>
      </c>
      <c r="B442" s="3">
        <v>500</v>
      </c>
      <c r="C442" s="3" t="s">
        <v>9</v>
      </c>
      <c r="D442" s="3" t="s">
        <v>375</v>
      </c>
      <c r="E442" s="27">
        <v>5</v>
      </c>
      <c r="F442" s="27">
        <f t="shared" si="22"/>
        <v>2500</v>
      </c>
      <c r="G442" s="30" t="s">
        <v>82</v>
      </c>
      <c r="H442" s="1" t="s">
        <v>723</v>
      </c>
    </row>
    <row r="443" spans="1:8" ht="12.75">
      <c r="A443" s="3" t="s">
        <v>110</v>
      </c>
      <c r="B443" s="3">
        <v>32</v>
      </c>
      <c r="C443" s="3" t="s">
        <v>7</v>
      </c>
      <c r="D443" s="3" t="s">
        <v>156</v>
      </c>
      <c r="E443" s="27">
        <v>650</v>
      </c>
      <c r="F443" s="27">
        <f t="shared" si="22"/>
        <v>20800</v>
      </c>
      <c r="G443" s="22" t="s">
        <v>55</v>
      </c>
      <c r="H443" s="1" t="s">
        <v>56</v>
      </c>
    </row>
    <row r="444" spans="1:8" ht="12.75">
      <c r="A444" s="3" t="s">
        <v>110</v>
      </c>
      <c r="B444" s="3">
        <v>14</v>
      </c>
      <c r="C444" s="3" t="s">
        <v>7</v>
      </c>
      <c r="D444" s="3" t="s">
        <v>156</v>
      </c>
      <c r="E444" s="32">
        <v>330.21</v>
      </c>
      <c r="F444" s="32">
        <v>4622.94</v>
      </c>
      <c r="G444" s="30" t="s">
        <v>67</v>
      </c>
      <c r="H444" s="31" t="s">
        <v>68</v>
      </c>
    </row>
    <row r="445" spans="1:8" ht="12.75">
      <c r="A445" s="24" t="s">
        <v>110</v>
      </c>
      <c r="B445" s="24">
        <v>18</v>
      </c>
      <c r="C445" s="24" t="s">
        <v>7</v>
      </c>
      <c r="D445" s="13" t="s">
        <v>156</v>
      </c>
      <c r="E445" s="27">
        <v>316</v>
      </c>
      <c r="F445" s="27">
        <f aca="true" t="shared" si="23" ref="F445:F478">B445*E445</f>
        <v>5688</v>
      </c>
      <c r="G445" s="30" t="s">
        <v>69</v>
      </c>
      <c r="H445" s="31" t="s">
        <v>381</v>
      </c>
    </row>
    <row r="446" spans="1:8" ht="12.75">
      <c r="A446" s="3" t="s">
        <v>110</v>
      </c>
      <c r="B446" s="3">
        <v>39</v>
      </c>
      <c r="C446" s="3" t="s">
        <v>7</v>
      </c>
      <c r="D446" s="13" t="s">
        <v>156</v>
      </c>
      <c r="E446" s="27">
        <v>360</v>
      </c>
      <c r="F446" s="27">
        <f t="shared" si="23"/>
        <v>14040</v>
      </c>
      <c r="G446" s="30" t="s">
        <v>76</v>
      </c>
      <c r="H446" s="13" t="s">
        <v>77</v>
      </c>
    </row>
    <row r="447" spans="1:8" ht="25.5">
      <c r="A447" s="3" t="s">
        <v>111</v>
      </c>
      <c r="B447" s="3">
        <v>560</v>
      </c>
      <c r="C447" s="3" t="s">
        <v>9</v>
      </c>
      <c r="D447" s="3" t="s">
        <v>157</v>
      </c>
      <c r="E447" s="27">
        <v>12</v>
      </c>
      <c r="F447" s="27">
        <f t="shared" si="23"/>
        <v>6720</v>
      </c>
      <c r="G447" s="22" t="s">
        <v>55</v>
      </c>
      <c r="H447" s="1" t="s">
        <v>56</v>
      </c>
    </row>
    <row r="448" spans="1:8" ht="12.75">
      <c r="A448" s="3" t="s">
        <v>452</v>
      </c>
      <c r="B448" s="3">
        <v>80</v>
      </c>
      <c r="C448" s="3" t="s">
        <v>9</v>
      </c>
      <c r="D448" s="3" t="s">
        <v>457</v>
      </c>
      <c r="E448" s="27">
        <v>28</v>
      </c>
      <c r="F448" s="27">
        <f t="shared" si="23"/>
        <v>2240</v>
      </c>
      <c r="G448" s="30" t="s">
        <v>76</v>
      </c>
      <c r="H448" s="13" t="s">
        <v>77</v>
      </c>
    </row>
    <row r="449" spans="1:8" ht="12.75">
      <c r="A449" s="3" t="s">
        <v>453</v>
      </c>
      <c r="B449" s="3">
        <v>1860</v>
      </c>
      <c r="C449" s="3" t="s">
        <v>9</v>
      </c>
      <c r="D449" s="3" t="s">
        <v>456</v>
      </c>
      <c r="E449" s="27">
        <v>2.5</v>
      </c>
      <c r="F449" s="27">
        <f t="shared" si="23"/>
        <v>4650</v>
      </c>
      <c r="G449" s="30" t="s">
        <v>76</v>
      </c>
      <c r="H449" s="13" t="s">
        <v>77</v>
      </c>
    </row>
    <row r="450" spans="1:8" ht="12.75">
      <c r="A450" s="3" t="s">
        <v>453</v>
      </c>
      <c r="B450" s="3">
        <v>1260</v>
      </c>
      <c r="C450" s="3" t="s">
        <v>9</v>
      </c>
      <c r="D450" s="3" t="s">
        <v>455</v>
      </c>
      <c r="E450" s="27">
        <v>2.5</v>
      </c>
      <c r="F450" s="27">
        <f t="shared" si="23"/>
        <v>3150</v>
      </c>
      <c r="G450" s="30" t="s">
        <v>76</v>
      </c>
      <c r="H450" s="13" t="s">
        <v>77</v>
      </c>
    </row>
    <row r="451" spans="1:8" ht="25.5">
      <c r="A451" s="3" t="s">
        <v>112</v>
      </c>
      <c r="B451" s="3">
        <v>8</v>
      </c>
      <c r="C451" s="3" t="s">
        <v>7</v>
      </c>
      <c r="D451" s="3" t="s">
        <v>158</v>
      </c>
      <c r="E451" s="27">
        <v>300</v>
      </c>
      <c r="F451" s="27">
        <f t="shared" si="23"/>
        <v>2400</v>
      </c>
      <c r="G451" s="22" t="s">
        <v>55</v>
      </c>
      <c r="H451" s="1" t="s">
        <v>56</v>
      </c>
    </row>
    <row r="452" spans="1:8" ht="25.5">
      <c r="A452" s="13" t="s">
        <v>43</v>
      </c>
      <c r="B452" s="26">
        <v>60</v>
      </c>
      <c r="C452" s="13" t="s">
        <v>7</v>
      </c>
      <c r="D452" s="13" t="s">
        <v>179</v>
      </c>
      <c r="E452" s="27">
        <v>600</v>
      </c>
      <c r="F452" s="27">
        <f t="shared" si="23"/>
        <v>36000</v>
      </c>
      <c r="G452" s="22" t="s">
        <v>46</v>
      </c>
      <c r="H452" s="1" t="s">
        <v>47</v>
      </c>
    </row>
    <row r="453" spans="1:8" ht="25.5">
      <c r="A453" s="3" t="s">
        <v>43</v>
      </c>
      <c r="B453" s="3">
        <v>4</v>
      </c>
      <c r="C453" s="3" t="s">
        <v>7</v>
      </c>
      <c r="D453" s="3" t="s">
        <v>159</v>
      </c>
      <c r="E453" s="27">
        <v>450</v>
      </c>
      <c r="F453" s="27">
        <f t="shared" si="23"/>
        <v>1800</v>
      </c>
      <c r="G453" s="22" t="s">
        <v>55</v>
      </c>
      <c r="H453" s="1" t="s">
        <v>56</v>
      </c>
    </row>
    <row r="454" spans="1:8" ht="12.75">
      <c r="A454" s="3" t="s">
        <v>43</v>
      </c>
      <c r="B454" s="3">
        <v>21</v>
      </c>
      <c r="C454" s="3" t="s">
        <v>7</v>
      </c>
      <c r="D454" s="3" t="s">
        <v>454</v>
      </c>
      <c r="E454" s="27">
        <v>450</v>
      </c>
      <c r="F454" s="27">
        <f t="shared" si="23"/>
        <v>9450</v>
      </c>
      <c r="G454" s="30" t="s">
        <v>76</v>
      </c>
      <c r="H454" s="13" t="s">
        <v>77</v>
      </c>
    </row>
    <row r="455" spans="1:8" ht="12.75">
      <c r="A455" s="24" t="s">
        <v>113</v>
      </c>
      <c r="B455" s="24">
        <v>2</v>
      </c>
      <c r="C455" s="24" t="s">
        <v>7</v>
      </c>
      <c r="D455" s="23" t="s">
        <v>160</v>
      </c>
      <c r="E455" s="27">
        <v>2200</v>
      </c>
      <c r="F455" s="27">
        <f t="shared" si="23"/>
        <v>4400</v>
      </c>
      <c r="G455" s="22" t="s">
        <v>55</v>
      </c>
      <c r="H455" s="1" t="s">
        <v>56</v>
      </c>
    </row>
    <row r="456" spans="1:8" ht="12.75">
      <c r="A456" s="3" t="s">
        <v>113</v>
      </c>
      <c r="B456" s="19">
        <v>5</v>
      </c>
      <c r="C456" s="3" t="s">
        <v>7</v>
      </c>
      <c r="D456" s="23" t="s">
        <v>160</v>
      </c>
      <c r="E456" s="27">
        <v>4000</v>
      </c>
      <c r="F456" s="27">
        <f t="shared" si="23"/>
        <v>20000</v>
      </c>
      <c r="G456" s="22" t="s">
        <v>60</v>
      </c>
      <c r="H456" s="1" t="s">
        <v>259</v>
      </c>
    </row>
    <row r="457" spans="1:8" ht="25.5">
      <c r="A457" s="3" t="s">
        <v>114</v>
      </c>
      <c r="B457" s="3">
        <v>36</v>
      </c>
      <c r="C457" s="3" t="s">
        <v>9</v>
      </c>
      <c r="D457" s="3" t="s">
        <v>161</v>
      </c>
      <c r="E457" s="27">
        <v>375</v>
      </c>
      <c r="F457" s="27">
        <f t="shared" si="23"/>
        <v>13500</v>
      </c>
      <c r="G457" s="22" t="s">
        <v>55</v>
      </c>
      <c r="H457" s="1" t="s">
        <v>56</v>
      </c>
    </row>
    <row r="458" spans="1:8" ht="25.5">
      <c r="A458" s="3" t="s">
        <v>115</v>
      </c>
      <c r="B458" s="3">
        <v>4</v>
      </c>
      <c r="C458" s="3" t="s">
        <v>7</v>
      </c>
      <c r="D458" s="3" t="s">
        <v>162</v>
      </c>
      <c r="E458" s="27">
        <v>2200</v>
      </c>
      <c r="F458" s="27">
        <f t="shared" si="23"/>
        <v>8800</v>
      </c>
      <c r="G458" s="22" t="s">
        <v>55</v>
      </c>
      <c r="H458" s="1" t="s">
        <v>56</v>
      </c>
    </row>
    <row r="459" spans="1:8" ht="12.75">
      <c r="A459" s="3" t="s">
        <v>116</v>
      </c>
      <c r="B459" s="3">
        <v>6</v>
      </c>
      <c r="C459" s="3" t="s">
        <v>7</v>
      </c>
      <c r="D459" s="3" t="s">
        <v>163</v>
      </c>
      <c r="E459" s="27">
        <v>2600</v>
      </c>
      <c r="F459" s="27">
        <f t="shared" si="23"/>
        <v>15600</v>
      </c>
      <c r="G459" s="22" t="s">
        <v>55</v>
      </c>
      <c r="H459" s="1" t="s">
        <v>56</v>
      </c>
    </row>
    <row r="460" spans="1:8" ht="12.75">
      <c r="A460" s="3" t="s">
        <v>251</v>
      </c>
      <c r="B460" s="19">
        <v>3</v>
      </c>
      <c r="C460" s="3" t="s">
        <v>7</v>
      </c>
      <c r="D460" s="3" t="s">
        <v>252</v>
      </c>
      <c r="E460" s="27">
        <v>1700</v>
      </c>
      <c r="F460" s="27">
        <f t="shared" si="23"/>
        <v>5100</v>
      </c>
      <c r="G460" s="22" t="s">
        <v>60</v>
      </c>
      <c r="H460" s="1" t="s">
        <v>259</v>
      </c>
    </row>
    <row r="461" spans="1:8" ht="12.75">
      <c r="A461" s="3" t="s">
        <v>118</v>
      </c>
      <c r="B461" s="3">
        <v>5</v>
      </c>
      <c r="C461" s="3" t="s">
        <v>7</v>
      </c>
      <c r="D461" s="3" t="s">
        <v>165</v>
      </c>
      <c r="E461" s="27">
        <v>6000</v>
      </c>
      <c r="F461" s="27">
        <f t="shared" si="23"/>
        <v>30000</v>
      </c>
      <c r="G461" s="22" t="s">
        <v>55</v>
      </c>
      <c r="H461" s="1" t="s">
        <v>56</v>
      </c>
    </row>
    <row r="462" spans="1:8" ht="12.75">
      <c r="A462" s="3" t="s">
        <v>118</v>
      </c>
      <c r="B462" s="19">
        <v>5</v>
      </c>
      <c r="C462" s="3" t="s">
        <v>7</v>
      </c>
      <c r="D462" s="3" t="s">
        <v>165</v>
      </c>
      <c r="E462" s="27">
        <v>2800</v>
      </c>
      <c r="F462" s="27">
        <f t="shared" si="23"/>
        <v>14000</v>
      </c>
      <c r="G462" s="22" t="s">
        <v>60</v>
      </c>
      <c r="H462" s="1" t="s">
        <v>259</v>
      </c>
    </row>
    <row r="463" spans="1:8" ht="25.5">
      <c r="A463" s="3" t="s">
        <v>119</v>
      </c>
      <c r="B463" s="19">
        <v>3350</v>
      </c>
      <c r="C463" s="3" t="s">
        <v>9</v>
      </c>
      <c r="D463" s="3" t="s">
        <v>166</v>
      </c>
      <c r="E463" s="27">
        <v>7</v>
      </c>
      <c r="F463" s="27">
        <f t="shared" si="23"/>
        <v>23450</v>
      </c>
      <c r="G463" s="22" t="s">
        <v>55</v>
      </c>
      <c r="H463" s="1" t="s">
        <v>56</v>
      </c>
    </row>
    <row r="464" spans="1:8" ht="25.5">
      <c r="A464" s="3" t="s">
        <v>120</v>
      </c>
      <c r="B464" s="19">
        <v>1930</v>
      </c>
      <c r="C464" s="24" t="s">
        <v>9</v>
      </c>
      <c r="D464" s="3" t="s">
        <v>167</v>
      </c>
      <c r="E464" s="27">
        <v>8</v>
      </c>
      <c r="F464" s="27">
        <f t="shared" si="23"/>
        <v>15440</v>
      </c>
      <c r="G464" s="22" t="s">
        <v>55</v>
      </c>
      <c r="H464" s="1" t="s">
        <v>56</v>
      </c>
    </row>
    <row r="465" spans="1:8" ht="25.5">
      <c r="A465" s="3" t="s">
        <v>120</v>
      </c>
      <c r="B465" s="19">
        <v>500</v>
      </c>
      <c r="C465" s="3" t="s">
        <v>9</v>
      </c>
      <c r="D465" s="3" t="s">
        <v>167</v>
      </c>
      <c r="E465" s="27">
        <v>75</v>
      </c>
      <c r="F465" s="27">
        <f t="shared" si="23"/>
        <v>37500</v>
      </c>
      <c r="G465" s="22" t="s">
        <v>60</v>
      </c>
      <c r="H465" s="1" t="s">
        <v>259</v>
      </c>
    </row>
    <row r="466" spans="1:8" ht="25.5">
      <c r="A466" s="3" t="s">
        <v>121</v>
      </c>
      <c r="B466" s="3">
        <v>80</v>
      </c>
      <c r="C466" s="3" t="s">
        <v>9</v>
      </c>
      <c r="D466" s="3" t="s">
        <v>168</v>
      </c>
      <c r="E466" s="27">
        <v>12</v>
      </c>
      <c r="F466" s="27">
        <f t="shared" si="23"/>
        <v>960</v>
      </c>
      <c r="G466" s="22" t="s">
        <v>55</v>
      </c>
      <c r="H466" s="1" t="s">
        <v>56</v>
      </c>
    </row>
    <row r="467" spans="1:8" ht="25.5">
      <c r="A467" s="3" t="s">
        <v>121</v>
      </c>
      <c r="B467" s="19">
        <v>210</v>
      </c>
      <c r="C467" s="3" t="s">
        <v>9</v>
      </c>
      <c r="D467" s="3" t="s">
        <v>168</v>
      </c>
      <c r="E467" s="27">
        <v>77</v>
      </c>
      <c r="F467" s="27">
        <f t="shared" si="23"/>
        <v>16170</v>
      </c>
      <c r="G467" s="22" t="s">
        <v>60</v>
      </c>
      <c r="H467" s="1" t="s">
        <v>259</v>
      </c>
    </row>
    <row r="468" spans="1:8" ht="25.5">
      <c r="A468" s="3" t="s">
        <v>121</v>
      </c>
      <c r="B468" s="21">
        <v>635</v>
      </c>
      <c r="C468" s="3" t="s">
        <v>9</v>
      </c>
      <c r="D468" s="3" t="s">
        <v>168</v>
      </c>
      <c r="E468" s="27">
        <v>60</v>
      </c>
      <c r="F468" s="27">
        <f t="shared" si="23"/>
        <v>38100</v>
      </c>
      <c r="G468" s="22" t="s">
        <v>62</v>
      </c>
      <c r="H468" s="1" t="s">
        <v>268</v>
      </c>
    </row>
    <row r="469" spans="1:8" ht="12.75">
      <c r="A469" s="3" t="s">
        <v>253</v>
      </c>
      <c r="B469" s="19">
        <v>5</v>
      </c>
      <c r="C469" s="3" t="s">
        <v>7</v>
      </c>
      <c r="D469" s="23" t="s">
        <v>254</v>
      </c>
      <c r="E469" s="27">
        <v>1200</v>
      </c>
      <c r="F469" s="27">
        <f t="shared" si="23"/>
        <v>6000</v>
      </c>
      <c r="G469" s="22" t="s">
        <v>60</v>
      </c>
      <c r="H469" s="1" t="s">
        <v>259</v>
      </c>
    </row>
    <row r="470" spans="1:8" ht="12.75">
      <c r="A470" s="3" t="s">
        <v>39</v>
      </c>
      <c r="B470" s="22">
        <v>70000</v>
      </c>
      <c r="C470" s="22" t="s">
        <v>9</v>
      </c>
      <c r="D470" s="22" t="s">
        <v>40</v>
      </c>
      <c r="E470" s="27">
        <v>10.65</v>
      </c>
      <c r="F470" s="27">
        <f t="shared" si="23"/>
        <v>745500</v>
      </c>
      <c r="G470" s="22" t="s">
        <v>41</v>
      </c>
      <c r="H470" s="1" t="s">
        <v>42</v>
      </c>
    </row>
    <row r="471" spans="1:8" ht="12.75">
      <c r="A471" s="24" t="s">
        <v>39</v>
      </c>
      <c r="B471" s="24">
        <v>300</v>
      </c>
      <c r="C471" s="24" t="s">
        <v>9</v>
      </c>
      <c r="D471" s="13" t="s">
        <v>40</v>
      </c>
      <c r="E471" s="27">
        <v>90</v>
      </c>
      <c r="F471" s="27">
        <f t="shared" si="23"/>
        <v>27000</v>
      </c>
      <c r="G471" s="30" t="s">
        <v>80</v>
      </c>
      <c r="H471" s="1" t="s">
        <v>527</v>
      </c>
    </row>
    <row r="472" spans="1:8" ht="12.75">
      <c r="A472" s="3" t="s">
        <v>123</v>
      </c>
      <c r="B472" s="3">
        <v>1</v>
      </c>
      <c r="C472" s="3" t="s">
        <v>7</v>
      </c>
      <c r="D472" s="3" t="s">
        <v>170</v>
      </c>
      <c r="E472" s="27">
        <v>2200</v>
      </c>
      <c r="F472" s="27">
        <f t="shared" si="23"/>
        <v>2200</v>
      </c>
      <c r="G472" s="22" t="s">
        <v>55</v>
      </c>
      <c r="H472" s="1" t="s">
        <v>56</v>
      </c>
    </row>
    <row r="473" spans="1:8" ht="12.75">
      <c r="A473" s="3" t="s">
        <v>124</v>
      </c>
      <c r="B473" s="3">
        <v>2</v>
      </c>
      <c r="C473" s="3" t="s">
        <v>7</v>
      </c>
      <c r="D473" s="3" t="s">
        <v>171</v>
      </c>
      <c r="E473" s="27">
        <v>2600</v>
      </c>
      <c r="F473" s="27">
        <f t="shared" si="23"/>
        <v>5200</v>
      </c>
      <c r="G473" s="22" t="s">
        <v>55</v>
      </c>
      <c r="H473" s="1" t="s">
        <v>56</v>
      </c>
    </row>
    <row r="474" spans="1:8" ht="12.75">
      <c r="A474" s="3" t="s">
        <v>124</v>
      </c>
      <c r="B474" s="19">
        <v>1</v>
      </c>
      <c r="C474" s="3" t="s">
        <v>7</v>
      </c>
      <c r="D474" s="3" t="s">
        <v>171</v>
      </c>
      <c r="E474" s="27">
        <v>1430</v>
      </c>
      <c r="F474" s="27">
        <f t="shared" si="23"/>
        <v>1430</v>
      </c>
      <c r="G474" s="22" t="s">
        <v>60</v>
      </c>
      <c r="H474" s="1" t="s">
        <v>259</v>
      </c>
    </row>
    <row r="475" spans="1:8" ht="12.75">
      <c r="A475" s="3" t="s">
        <v>255</v>
      </c>
      <c r="B475" s="3">
        <v>5</v>
      </c>
      <c r="C475" s="3" t="s">
        <v>7</v>
      </c>
      <c r="D475" s="3" t="s">
        <v>256</v>
      </c>
      <c r="E475" s="27">
        <v>1727</v>
      </c>
      <c r="F475" s="27">
        <f t="shared" si="23"/>
        <v>8635</v>
      </c>
      <c r="G475" s="22" t="s">
        <v>60</v>
      </c>
      <c r="H475" s="1" t="s">
        <v>259</v>
      </c>
    </row>
    <row r="476" spans="1:8" ht="12.75">
      <c r="A476" s="3" t="s">
        <v>257</v>
      </c>
      <c r="B476" s="3">
        <v>3</v>
      </c>
      <c r="C476" s="3" t="s">
        <v>7</v>
      </c>
      <c r="D476" s="3" t="s">
        <v>258</v>
      </c>
      <c r="E476" s="27">
        <v>2034</v>
      </c>
      <c r="F476" s="27">
        <f t="shared" si="23"/>
        <v>6102</v>
      </c>
      <c r="G476" s="22" t="s">
        <v>60</v>
      </c>
      <c r="H476" s="1" t="s">
        <v>259</v>
      </c>
    </row>
    <row r="477" spans="1:8" ht="12.75">
      <c r="A477" s="3" t="s">
        <v>122</v>
      </c>
      <c r="B477" s="3">
        <v>8</v>
      </c>
      <c r="C477" s="3" t="s">
        <v>7</v>
      </c>
      <c r="D477" s="3" t="s">
        <v>169</v>
      </c>
      <c r="E477" s="27">
        <v>4000</v>
      </c>
      <c r="F477" s="27">
        <f t="shared" si="23"/>
        <v>32000</v>
      </c>
      <c r="G477" s="22" t="s">
        <v>55</v>
      </c>
      <c r="H477" s="1" t="s">
        <v>56</v>
      </c>
    </row>
    <row r="478" spans="1:8" ht="12.75">
      <c r="A478" s="3" t="s">
        <v>125</v>
      </c>
      <c r="B478" s="24">
        <v>6</v>
      </c>
      <c r="C478" s="24" t="s">
        <v>7</v>
      </c>
      <c r="D478" s="13" t="s">
        <v>172</v>
      </c>
      <c r="E478" s="27">
        <v>1600</v>
      </c>
      <c r="F478" s="27">
        <f t="shared" si="23"/>
        <v>9600</v>
      </c>
      <c r="G478" s="22" t="s">
        <v>55</v>
      </c>
      <c r="H478" s="1" t="s">
        <v>56</v>
      </c>
    </row>
    <row r="479" spans="1:8" ht="12.75">
      <c r="A479" s="3" t="s">
        <v>320</v>
      </c>
      <c r="B479" s="3">
        <v>250</v>
      </c>
      <c r="C479" s="3" t="s">
        <v>9</v>
      </c>
      <c r="D479" s="3" t="s">
        <v>321</v>
      </c>
      <c r="E479" s="32">
        <v>1.44</v>
      </c>
      <c r="F479" s="32">
        <v>360</v>
      </c>
      <c r="G479" s="30" t="s">
        <v>67</v>
      </c>
      <c r="H479" s="31" t="s">
        <v>68</v>
      </c>
    </row>
    <row r="480" spans="1:8" ht="12.75">
      <c r="A480" s="3" t="s">
        <v>319</v>
      </c>
      <c r="B480" s="3">
        <v>6215</v>
      </c>
      <c r="C480" s="3" t="s">
        <v>9</v>
      </c>
      <c r="D480" s="3" t="s">
        <v>338</v>
      </c>
      <c r="E480" s="32">
        <v>0.48</v>
      </c>
      <c r="F480" s="32">
        <v>2983.2</v>
      </c>
      <c r="G480" s="30" t="s">
        <v>67</v>
      </c>
      <c r="H480" s="31" t="s">
        <v>68</v>
      </c>
    </row>
    <row r="481" spans="1:8" ht="25.5">
      <c r="A481" s="3" t="s">
        <v>395</v>
      </c>
      <c r="B481" s="3">
        <v>525</v>
      </c>
      <c r="C481" s="3" t="s">
        <v>9</v>
      </c>
      <c r="D481" s="3" t="s">
        <v>405</v>
      </c>
      <c r="E481" s="27">
        <v>4.15</v>
      </c>
      <c r="F481" s="27">
        <f aca="true" t="shared" si="24" ref="F481:F521">B481*E481</f>
        <v>2178.75</v>
      </c>
      <c r="G481" s="30" t="s">
        <v>71</v>
      </c>
      <c r="H481" s="13" t="s">
        <v>72</v>
      </c>
    </row>
    <row r="482" spans="1:8" ht="12.75">
      <c r="A482" s="3" t="s">
        <v>500</v>
      </c>
      <c r="B482" s="3">
        <v>37</v>
      </c>
      <c r="C482" s="3" t="s">
        <v>7</v>
      </c>
      <c r="D482" s="3" t="s">
        <v>501</v>
      </c>
      <c r="E482" s="27">
        <v>7</v>
      </c>
      <c r="F482" s="27">
        <f t="shared" si="24"/>
        <v>259</v>
      </c>
      <c r="G482" s="30" t="s">
        <v>80</v>
      </c>
      <c r="H482" s="1" t="s">
        <v>527</v>
      </c>
    </row>
    <row r="483" spans="1:8" ht="12.75">
      <c r="A483" s="3" t="s">
        <v>502</v>
      </c>
      <c r="B483" s="3">
        <v>73</v>
      </c>
      <c r="C483" s="3" t="s">
        <v>7</v>
      </c>
      <c r="D483" s="3" t="s">
        <v>503</v>
      </c>
      <c r="E483" s="27">
        <v>7</v>
      </c>
      <c r="F483" s="27">
        <f t="shared" si="24"/>
        <v>511</v>
      </c>
      <c r="G483" s="30" t="s">
        <v>80</v>
      </c>
      <c r="H483" s="1" t="s">
        <v>527</v>
      </c>
    </row>
    <row r="484" spans="1:8" ht="12.75">
      <c r="A484" s="3" t="s">
        <v>126</v>
      </c>
      <c r="B484" s="3">
        <v>3</v>
      </c>
      <c r="C484" s="3" t="s">
        <v>7</v>
      </c>
      <c r="D484" s="3" t="s">
        <v>173</v>
      </c>
      <c r="E484" s="27">
        <v>20</v>
      </c>
      <c r="F484" s="27">
        <f t="shared" si="24"/>
        <v>60</v>
      </c>
      <c r="G484" s="22" t="s">
        <v>55</v>
      </c>
      <c r="H484" s="1" t="s">
        <v>56</v>
      </c>
    </row>
    <row r="485" spans="1:8" ht="12.75">
      <c r="A485" s="3" t="s">
        <v>126</v>
      </c>
      <c r="B485" s="3">
        <v>10</v>
      </c>
      <c r="C485" s="3" t="s">
        <v>7</v>
      </c>
      <c r="D485" s="3" t="s">
        <v>504</v>
      </c>
      <c r="E485" s="27">
        <v>7</v>
      </c>
      <c r="F485" s="27">
        <f t="shared" si="24"/>
        <v>70</v>
      </c>
      <c r="G485" s="30" t="s">
        <v>80</v>
      </c>
      <c r="H485" s="1" t="s">
        <v>527</v>
      </c>
    </row>
    <row r="486" spans="1:8" ht="38.25">
      <c r="A486" s="3" t="s">
        <v>396</v>
      </c>
      <c r="B486" s="3">
        <v>855</v>
      </c>
      <c r="C486" s="3" t="s">
        <v>9</v>
      </c>
      <c r="D486" s="3" t="s">
        <v>397</v>
      </c>
      <c r="E486" s="27">
        <v>2.1</v>
      </c>
      <c r="F486" s="27">
        <f t="shared" si="24"/>
        <v>1795.5</v>
      </c>
      <c r="G486" s="30" t="s">
        <v>71</v>
      </c>
      <c r="H486" s="13" t="s">
        <v>72</v>
      </c>
    </row>
    <row r="487" spans="1:8" ht="25.5">
      <c r="A487" s="3" t="s">
        <v>539</v>
      </c>
      <c r="B487" s="3">
        <v>39</v>
      </c>
      <c r="C487" s="3" t="s">
        <v>9</v>
      </c>
      <c r="D487" s="3" t="s">
        <v>508</v>
      </c>
      <c r="E487" s="27">
        <v>4</v>
      </c>
      <c r="F487" s="27">
        <f t="shared" si="24"/>
        <v>156</v>
      </c>
      <c r="G487" s="30" t="s">
        <v>80</v>
      </c>
      <c r="H487" s="1" t="s">
        <v>527</v>
      </c>
    </row>
    <row r="488" spans="1:8" ht="25.5">
      <c r="A488" s="3" t="s">
        <v>539</v>
      </c>
      <c r="B488" s="3">
        <v>44</v>
      </c>
      <c r="C488" s="3" t="s">
        <v>9</v>
      </c>
      <c r="D488" s="3" t="s">
        <v>511</v>
      </c>
      <c r="E488" s="27">
        <v>4</v>
      </c>
      <c r="F488" s="27">
        <f t="shared" si="24"/>
        <v>176</v>
      </c>
      <c r="G488" s="30" t="s">
        <v>80</v>
      </c>
      <c r="H488" s="1" t="s">
        <v>527</v>
      </c>
    </row>
    <row r="489" spans="1:8" ht="25.5">
      <c r="A489" s="3" t="s">
        <v>538</v>
      </c>
      <c r="B489" s="3">
        <v>2620</v>
      </c>
      <c r="C489" s="3" t="s">
        <v>9</v>
      </c>
      <c r="D489" s="3" t="s">
        <v>505</v>
      </c>
      <c r="E489" s="27">
        <v>1</v>
      </c>
      <c r="F489" s="27">
        <f t="shared" si="24"/>
        <v>2620</v>
      </c>
      <c r="G489" s="30" t="s">
        <v>80</v>
      </c>
      <c r="H489" s="1" t="s">
        <v>527</v>
      </c>
    </row>
    <row r="490" spans="1:8" ht="25.5">
      <c r="A490" s="3" t="s">
        <v>538</v>
      </c>
      <c r="B490" s="3">
        <v>1340</v>
      </c>
      <c r="C490" s="3" t="s">
        <v>9</v>
      </c>
      <c r="D490" s="3" t="s">
        <v>506</v>
      </c>
      <c r="E490" s="27">
        <v>1</v>
      </c>
      <c r="F490" s="27">
        <f t="shared" si="24"/>
        <v>1340</v>
      </c>
      <c r="G490" s="30" t="s">
        <v>80</v>
      </c>
      <c r="H490" s="1" t="s">
        <v>527</v>
      </c>
    </row>
    <row r="491" spans="1:8" ht="25.5">
      <c r="A491" s="3" t="s">
        <v>538</v>
      </c>
      <c r="B491" s="3">
        <v>4296</v>
      </c>
      <c r="C491" s="3" t="s">
        <v>9</v>
      </c>
      <c r="D491" s="3" t="s">
        <v>507</v>
      </c>
      <c r="E491" s="27">
        <v>2</v>
      </c>
      <c r="F491" s="27">
        <f t="shared" si="24"/>
        <v>8592</v>
      </c>
      <c r="G491" s="30" t="s">
        <v>80</v>
      </c>
      <c r="H491" s="1" t="s">
        <v>527</v>
      </c>
    </row>
    <row r="492" spans="1:8" ht="25.5">
      <c r="A492" s="3" t="s">
        <v>538</v>
      </c>
      <c r="B492" s="3">
        <v>220</v>
      </c>
      <c r="C492" s="3" t="s">
        <v>9</v>
      </c>
      <c r="D492" s="3" t="s">
        <v>509</v>
      </c>
      <c r="E492" s="27">
        <v>1</v>
      </c>
      <c r="F492" s="27">
        <f t="shared" si="24"/>
        <v>220</v>
      </c>
      <c r="G492" s="30" t="s">
        <v>80</v>
      </c>
      <c r="H492" s="1" t="s">
        <v>527</v>
      </c>
    </row>
    <row r="493" spans="1:8" ht="25.5">
      <c r="A493" s="3" t="s">
        <v>538</v>
      </c>
      <c r="B493" s="3">
        <v>1870</v>
      </c>
      <c r="C493" s="3" t="s">
        <v>9</v>
      </c>
      <c r="D493" s="3" t="s">
        <v>510</v>
      </c>
      <c r="E493" s="27">
        <v>1</v>
      </c>
      <c r="F493" s="27">
        <f t="shared" si="24"/>
        <v>1870</v>
      </c>
      <c r="G493" s="30" t="s">
        <v>80</v>
      </c>
      <c r="H493" s="1" t="s">
        <v>527</v>
      </c>
    </row>
    <row r="494" spans="1:8" ht="38.25">
      <c r="A494" s="24" t="s">
        <v>398</v>
      </c>
      <c r="B494" s="24">
        <v>900</v>
      </c>
      <c r="C494" s="24" t="s">
        <v>9</v>
      </c>
      <c r="D494" s="13" t="s">
        <v>399</v>
      </c>
      <c r="E494" s="27">
        <v>3</v>
      </c>
      <c r="F494" s="27">
        <f t="shared" si="24"/>
        <v>2700</v>
      </c>
      <c r="G494" s="30" t="s">
        <v>71</v>
      </c>
      <c r="H494" s="13" t="s">
        <v>72</v>
      </c>
    </row>
    <row r="495" spans="1:8" ht="38.25">
      <c r="A495" s="3" t="s">
        <v>129</v>
      </c>
      <c r="B495" s="3">
        <v>650</v>
      </c>
      <c r="C495" s="3" t="s">
        <v>9</v>
      </c>
      <c r="D495" s="3" t="s">
        <v>176</v>
      </c>
      <c r="E495" s="27">
        <v>4</v>
      </c>
      <c r="F495" s="27">
        <f t="shared" si="24"/>
        <v>2600</v>
      </c>
      <c r="G495" s="22" t="s">
        <v>55</v>
      </c>
      <c r="H495" s="1" t="s">
        <v>56</v>
      </c>
    </row>
    <row r="496" spans="1:8" ht="25.5">
      <c r="A496" s="3" t="s">
        <v>48</v>
      </c>
      <c r="B496" s="19">
        <v>944</v>
      </c>
      <c r="C496" s="3" t="s">
        <v>9</v>
      </c>
      <c r="D496" s="3" t="s">
        <v>263</v>
      </c>
      <c r="E496" s="27">
        <v>15</v>
      </c>
      <c r="F496" s="27">
        <f t="shared" si="24"/>
        <v>14160</v>
      </c>
      <c r="G496" s="22" t="s">
        <v>60</v>
      </c>
      <c r="H496" s="1" t="s">
        <v>259</v>
      </c>
    </row>
    <row r="497" spans="1:8" ht="25.5">
      <c r="A497" s="3" t="s">
        <v>48</v>
      </c>
      <c r="B497" s="21">
        <v>5472</v>
      </c>
      <c r="C497" s="3" t="s">
        <v>9</v>
      </c>
      <c r="D497" s="3" t="s">
        <v>263</v>
      </c>
      <c r="E497" s="27">
        <v>10</v>
      </c>
      <c r="F497" s="27">
        <f t="shared" si="24"/>
        <v>54720</v>
      </c>
      <c r="G497" s="22" t="s">
        <v>62</v>
      </c>
      <c r="H497" s="1" t="s">
        <v>268</v>
      </c>
    </row>
    <row r="498" spans="1:8" ht="38.25">
      <c r="A498" s="3" t="s">
        <v>48</v>
      </c>
      <c r="B498" s="3">
        <v>1157</v>
      </c>
      <c r="C498" s="3" t="s">
        <v>9</v>
      </c>
      <c r="D498" s="3" t="s">
        <v>376</v>
      </c>
      <c r="E498" s="27">
        <v>2.13</v>
      </c>
      <c r="F498" s="27">
        <f t="shared" si="24"/>
        <v>2464.41</v>
      </c>
      <c r="G498" s="30" t="s">
        <v>69</v>
      </c>
      <c r="H498" s="31" t="s">
        <v>381</v>
      </c>
    </row>
    <row r="499" spans="1:8" ht="38.25">
      <c r="A499" s="3" t="s">
        <v>48</v>
      </c>
      <c r="B499" s="3">
        <v>20</v>
      </c>
      <c r="C499" s="3" t="s">
        <v>9</v>
      </c>
      <c r="D499" s="3" t="s">
        <v>377</v>
      </c>
      <c r="E499" s="27">
        <v>3.45</v>
      </c>
      <c r="F499" s="27">
        <f t="shared" si="24"/>
        <v>69</v>
      </c>
      <c r="G499" s="30" t="s">
        <v>69</v>
      </c>
      <c r="H499" s="31" t="s">
        <v>381</v>
      </c>
    </row>
    <row r="500" spans="1:8" ht="25.5">
      <c r="A500" s="3" t="s">
        <v>542</v>
      </c>
      <c r="B500" s="3">
        <v>87</v>
      </c>
      <c r="C500" s="3" t="s">
        <v>9</v>
      </c>
      <c r="D500" s="3" t="s">
        <v>515</v>
      </c>
      <c r="E500" s="27">
        <v>3</v>
      </c>
      <c r="F500" s="27">
        <f t="shared" si="24"/>
        <v>261</v>
      </c>
      <c r="G500" s="30" t="s">
        <v>80</v>
      </c>
      <c r="H500" s="1" t="s">
        <v>527</v>
      </c>
    </row>
    <row r="501" spans="1:8" ht="25.5">
      <c r="A501" s="3" t="s">
        <v>543</v>
      </c>
      <c r="B501" s="3">
        <v>33</v>
      </c>
      <c r="C501" s="3" t="s">
        <v>9</v>
      </c>
      <c r="D501" s="3" t="s">
        <v>516</v>
      </c>
      <c r="E501" s="27">
        <v>30</v>
      </c>
      <c r="F501" s="27">
        <f t="shared" si="24"/>
        <v>990</v>
      </c>
      <c r="G501" s="30" t="s">
        <v>80</v>
      </c>
      <c r="H501" s="1" t="s">
        <v>527</v>
      </c>
    </row>
    <row r="502" spans="1:8" ht="38.25">
      <c r="A502" s="3" t="s">
        <v>130</v>
      </c>
      <c r="B502" s="3">
        <v>450</v>
      </c>
      <c r="C502" s="3" t="s">
        <v>9</v>
      </c>
      <c r="D502" s="3" t="s">
        <v>177</v>
      </c>
      <c r="E502" s="27">
        <v>15</v>
      </c>
      <c r="F502" s="27">
        <f t="shared" si="24"/>
        <v>6750</v>
      </c>
      <c r="G502" s="22" t="s">
        <v>55</v>
      </c>
      <c r="H502" s="1" t="s">
        <v>56</v>
      </c>
    </row>
    <row r="503" spans="1:8" ht="25.5">
      <c r="A503" s="3" t="s">
        <v>540</v>
      </c>
      <c r="B503" s="3">
        <v>385</v>
      </c>
      <c r="C503" s="3" t="s">
        <v>9</v>
      </c>
      <c r="D503" s="3" t="s">
        <v>512</v>
      </c>
      <c r="E503" s="27">
        <v>1</v>
      </c>
      <c r="F503" s="27">
        <f t="shared" si="24"/>
        <v>385</v>
      </c>
      <c r="G503" s="30" t="s">
        <v>80</v>
      </c>
      <c r="H503" s="1" t="s">
        <v>527</v>
      </c>
    </row>
    <row r="504" spans="1:8" ht="25.5">
      <c r="A504" s="3" t="s">
        <v>540</v>
      </c>
      <c r="B504" s="3">
        <v>1150</v>
      </c>
      <c r="C504" s="3" t="s">
        <v>9</v>
      </c>
      <c r="D504" s="3" t="s">
        <v>513</v>
      </c>
      <c r="E504" s="27">
        <v>1</v>
      </c>
      <c r="F504" s="27">
        <f t="shared" si="24"/>
        <v>1150</v>
      </c>
      <c r="G504" s="30" t="s">
        <v>80</v>
      </c>
      <c r="H504" s="1" t="s">
        <v>527</v>
      </c>
    </row>
    <row r="505" spans="1:8" ht="25.5">
      <c r="A505" s="3" t="s">
        <v>540</v>
      </c>
      <c r="B505" s="3">
        <v>5138</v>
      </c>
      <c r="C505" s="3" t="s">
        <v>9</v>
      </c>
      <c r="D505" s="3" t="s">
        <v>517</v>
      </c>
      <c r="E505" s="27">
        <v>1</v>
      </c>
      <c r="F505" s="27">
        <f t="shared" si="24"/>
        <v>5138</v>
      </c>
      <c r="G505" s="30" t="s">
        <v>80</v>
      </c>
      <c r="H505" s="1" t="s">
        <v>527</v>
      </c>
    </row>
    <row r="506" spans="1:8" ht="25.5">
      <c r="A506" s="13" t="s">
        <v>49</v>
      </c>
      <c r="B506" s="26">
        <v>1350</v>
      </c>
      <c r="C506" s="13" t="s">
        <v>9</v>
      </c>
      <c r="D506" s="28" t="s">
        <v>44</v>
      </c>
      <c r="E506" s="27">
        <v>24</v>
      </c>
      <c r="F506" s="27">
        <f t="shared" si="24"/>
        <v>32400</v>
      </c>
      <c r="G506" s="22" t="s">
        <v>46</v>
      </c>
      <c r="H506" s="1" t="s">
        <v>47</v>
      </c>
    </row>
    <row r="507" spans="1:8" ht="38.25">
      <c r="A507" s="3" t="s">
        <v>127</v>
      </c>
      <c r="B507" s="24">
        <v>120</v>
      </c>
      <c r="C507" s="24" t="s">
        <v>9</v>
      </c>
      <c r="D507" s="3" t="s">
        <v>174</v>
      </c>
      <c r="E507" s="27">
        <v>4</v>
      </c>
      <c r="F507" s="27">
        <f t="shared" si="24"/>
        <v>480</v>
      </c>
      <c r="G507" s="22" t="s">
        <v>55</v>
      </c>
      <c r="H507" s="1" t="s">
        <v>56</v>
      </c>
    </row>
    <row r="508" spans="1:8" ht="38.25">
      <c r="A508" s="3" t="s">
        <v>441</v>
      </c>
      <c r="B508" s="3">
        <v>1530</v>
      </c>
      <c r="C508" s="3" t="s">
        <v>9</v>
      </c>
      <c r="D508" s="3" t="s">
        <v>442</v>
      </c>
      <c r="E508" s="27">
        <v>2.5</v>
      </c>
      <c r="F508" s="27">
        <f t="shared" si="24"/>
        <v>3825</v>
      </c>
      <c r="G508" s="30" t="s">
        <v>76</v>
      </c>
      <c r="H508" s="13" t="s">
        <v>77</v>
      </c>
    </row>
    <row r="509" spans="1:8" ht="25.5">
      <c r="A509" s="3" t="s">
        <v>541</v>
      </c>
      <c r="B509" s="3">
        <v>120</v>
      </c>
      <c r="C509" s="3" t="s">
        <v>9</v>
      </c>
      <c r="D509" s="3" t="s">
        <v>514</v>
      </c>
      <c r="E509" s="27">
        <v>2</v>
      </c>
      <c r="F509" s="27">
        <f t="shared" si="24"/>
        <v>240</v>
      </c>
      <c r="G509" s="30" t="s">
        <v>80</v>
      </c>
      <c r="H509" s="1" t="s">
        <v>527</v>
      </c>
    </row>
    <row r="510" spans="1:8" ht="38.25">
      <c r="A510" s="3" t="s">
        <v>128</v>
      </c>
      <c r="B510" s="3">
        <v>640</v>
      </c>
      <c r="C510" s="3" t="s">
        <v>9</v>
      </c>
      <c r="D510" s="3" t="s">
        <v>175</v>
      </c>
      <c r="E510" s="27">
        <v>8</v>
      </c>
      <c r="F510" s="27">
        <f t="shared" si="24"/>
        <v>5120</v>
      </c>
      <c r="G510" s="22" t="s">
        <v>55</v>
      </c>
      <c r="H510" s="1" t="s">
        <v>56</v>
      </c>
    </row>
    <row r="511" spans="1:8" ht="25.5">
      <c r="A511" s="3" t="s">
        <v>550</v>
      </c>
      <c r="B511" s="3">
        <v>155</v>
      </c>
      <c r="C511" s="3" t="s">
        <v>9</v>
      </c>
      <c r="D511" s="3" t="s">
        <v>525</v>
      </c>
      <c r="E511" s="27">
        <v>3</v>
      </c>
      <c r="F511" s="27">
        <f t="shared" si="24"/>
        <v>465</v>
      </c>
      <c r="G511" s="30" t="s">
        <v>80</v>
      </c>
      <c r="H511" s="1" t="s">
        <v>527</v>
      </c>
    </row>
    <row r="512" spans="1:8" ht="25.5">
      <c r="A512" s="13" t="s">
        <v>50</v>
      </c>
      <c r="B512" s="26">
        <v>960</v>
      </c>
      <c r="C512" s="13" t="s">
        <v>9</v>
      </c>
      <c r="D512" s="28" t="s">
        <v>45</v>
      </c>
      <c r="E512" s="27">
        <v>44</v>
      </c>
      <c r="F512" s="27">
        <f t="shared" si="24"/>
        <v>42240</v>
      </c>
      <c r="G512" s="22" t="s">
        <v>46</v>
      </c>
      <c r="H512" s="1" t="s">
        <v>47</v>
      </c>
    </row>
    <row r="513" spans="1:8" ht="38.25">
      <c r="A513" s="3" t="s">
        <v>549</v>
      </c>
      <c r="B513" s="3">
        <v>63</v>
      </c>
      <c r="C513" s="3" t="s">
        <v>9</v>
      </c>
      <c r="D513" s="3" t="s">
        <v>548</v>
      </c>
      <c r="E513" s="27">
        <v>30</v>
      </c>
      <c r="F513" s="27">
        <f t="shared" si="24"/>
        <v>1890</v>
      </c>
      <c r="G513" s="30" t="s">
        <v>80</v>
      </c>
      <c r="H513" s="1" t="s">
        <v>527</v>
      </c>
    </row>
    <row r="514" spans="1:8" ht="25.5">
      <c r="A514" s="3" t="s">
        <v>551</v>
      </c>
      <c r="B514" s="3">
        <v>2</v>
      </c>
      <c r="C514" s="3" t="s">
        <v>7</v>
      </c>
      <c r="D514" s="3" t="s">
        <v>526</v>
      </c>
      <c r="E514" s="27">
        <v>300</v>
      </c>
      <c r="F514" s="27">
        <f t="shared" si="24"/>
        <v>600</v>
      </c>
      <c r="G514" s="30" t="s">
        <v>80</v>
      </c>
      <c r="H514" s="1" t="s">
        <v>527</v>
      </c>
    </row>
    <row r="515" spans="1:8" ht="25.5">
      <c r="A515" s="3" t="s">
        <v>544</v>
      </c>
      <c r="B515" s="3">
        <v>6</v>
      </c>
      <c r="C515" s="3" t="s">
        <v>7</v>
      </c>
      <c r="D515" s="3" t="s">
        <v>518</v>
      </c>
      <c r="E515" s="27">
        <v>300</v>
      </c>
      <c r="F515" s="27">
        <f t="shared" si="24"/>
        <v>1800</v>
      </c>
      <c r="G515" s="30" t="s">
        <v>80</v>
      </c>
      <c r="H515" s="1" t="s">
        <v>527</v>
      </c>
    </row>
    <row r="516" spans="1:8" ht="25.5">
      <c r="A516" s="3" t="s">
        <v>248</v>
      </c>
      <c r="B516" s="19">
        <v>335</v>
      </c>
      <c r="C516" s="3" t="s">
        <v>9</v>
      </c>
      <c r="D516" s="3" t="s">
        <v>205</v>
      </c>
      <c r="E516" s="27">
        <v>6</v>
      </c>
      <c r="F516" s="27">
        <f t="shared" si="24"/>
        <v>2010</v>
      </c>
      <c r="G516" s="22" t="s">
        <v>58</v>
      </c>
      <c r="H516" s="1" t="s">
        <v>59</v>
      </c>
    </row>
    <row r="517" spans="1:8" ht="25.5">
      <c r="A517" s="3" t="s">
        <v>248</v>
      </c>
      <c r="B517" s="3">
        <v>600</v>
      </c>
      <c r="C517" s="3" t="s">
        <v>9</v>
      </c>
      <c r="D517" s="3" t="s">
        <v>206</v>
      </c>
      <c r="E517" s="27">
        <v>6</v>
      </c>
      <c r="F517" s="27">
        <f t="shared" si="24"/>
        <v>3600</v>
      </c>
      <c r="G517" s="22" t="s">
        <v>58</v>
      </c>
      <c r="H517" s="1" t="s">
        <v>59</v>
      </c>
    </row>
    <row r="518" spans="1:8" ht="25.5">
      <c r="A518" s="3" t="s">
        <v>274</v>
      </c>
      <c r="B518" s="21">
        <v>4104</v>
      </c>
      <c r="C518" s="3" t="s">
        <v>9</v>
      </c>
      <c r="D518" s="3" t="s">
        <v>265</v>
      </c>
      <c r="E518" s="27">
        <v>6</v>
      </c>
      <c r="F518" s="27">
        <f t="shared" si="24"/>
        <v>24624</v>
      </c>
      <c r="G518" s="22" t="s">
        <v>62</v>
      </c>
      <c r="H518" s="1" t="s">
        <v>268</v>
      </c>
    </row>
    <row r="519" spans="1:8" ht="25.5">
      <c r="A519" s="3" t="s">
        <v>274</v>
      </c>
      <c r="B519" s="21">
        <v>1223</v>
      </c>
      <c r="C519" s="3" t="s">
        <v>9</v>
      </c>
      <c r="D519" s="3" t="s">
        <v>266</v>
      </c>
      <c r="E519" s="27">
        <v>8</v>
      </c>
      <c r="F519" s="27">
        <f t="shared" si="24"/>
        <v>9784</v>
      </c>
      <c r="G519" s="22" t="s">
        <v>62</v>
      </c>
      <c r="H519" s="1" t="s">
        <v>268</v>
      </c>
    </row>
    <row r="520" spans="1:8" ht="25.5">
      <c r="A520" s="3" t="s">
        <v>274</v>
      </c>
      <c r="B520" s="21">
        <v>100</v>
      </c>
      <c r="C520" s="3" t="s">
        <v>9</v>
      </c>
      <c r="D520" s="3" t="s">
        <v>267</v>
      </c>
      <c r="E520" s="27">
        <v>4</v>
      </c>
      <c r="F520" s="27">
        <f t="shared" si="24"/>
        <v>400</v>
      </c>
      <c r="G520" s="22" t="s">
        <v>62</v>
      </c>
      <c r="H520" s="1" t="s">
        <v>268</v>
      </c>
    </row>
    <row r="521" spans="1:8" ht="25.5">
      <c r="A521" s="3" t="s">
        <v>545</v>
      </c>
      <c r="B521" s="3">
        <v>6</v>
      </c>
      <c r="C521" s="3" t="s">
        <v>7</v>
      </c>
      <c r="D521" s="3" t="s">
        <v>519</v>
      </c>
      <c r="E521" s="27">
        <v>350</v>
      </c>
      <c r="F521" s="27">
        <f t="shared" si="24"/>
        <v>2100</v>
      </c>
      <c r="G521" s="30" t="s">
        <v>80</v>
      </c>
      <c r="H521" s="1" t="s">
        <v>527</v>
      </c>
    </row>
    <row r="522" spans="1:8" ht="25.5">
      <c r="A522" s="24" t="s">
        <v>322</v>
      </c>
      <c r="B522" s="24">
        <v>6465</v>
      </c>
      <c r="C522" s="24" t="s">
        <v>9</v>
      </c>
      <c r="D522" s="13" t="s">
        <v>323</v>
      </c>
      <c r="E522" s="32">
        <v>0.3</v>
      </c>
      <c r="F522" s="32">
        <v>1939.5</v>
      </c>
      <c r="G522" s="30" t="s">
        <v>67</v>
      </c>
      <c r="H522" s="31" t="s">
        <v>68</v>
      </c>
    </row>
    <row r="523" spans="1:8" ht="25.5">
      <c r="A523" s="3" t="s">
        <v>521</v>
      </c>
      <c r="B523" s="3">
        <v>87</v>
      </c>
      <c r="C523" s="3" t="s">
        <v>9</v>
      </c>
      <c r="D523" s="3" t="s">
        <v>547</v>
      </c>
      <c r="E523" s="27">
        <v>2</v>
      </c>
      <c r="F523" s="27">
        <f>B523*E523</f>
        <v>174</v>
      </c>
      <c r="G523" s="30" t="s">
        <v>80</v>
      </c>
      <c r="H523" s="1" t="s">
        <v>527</v>
      </c>
    </row>
    <row r="524" spans="1:8" ht="25.5">
      <c r="A524" s="3" t="s">
        <v>522</v>
      </c>
      <c r="B524" s="3">
        <v>33</v>
      </c>
      <c r="C524" s="3" t="s">
        <v>9</v>
      </c>
      <c r="D524" s="3" t="s">
        <v>523</v>
      </c>
      <c r="E524" s="27">
        <v>3</v>
      </c>
      <c r="F524" s="27">
        <f>B524*E524</f>
        <v>99</v>
      </c>
      <c r="G524" s="30" t="s">
        <v>80</v>
      </c>
      <c r="H524" s="1" t="s">
        <v>527</v>
      </c>
    </row>
    <row r="525" spans="1:8" ht="25.5">
      <c r="A525" s="3" t="s">
        <v>520</v>
      </c>
      <c r="B525" s="3">
        <v>8043</v>
      </c>
      <c r="C525" s="3" t="s">
        <v>9</v>
      </c>
      <c r="D525" s="3" t="s">
        <v>546</v>
      </c>
      <c r="E525" s="27">
        <v>1</v>
      </c>
      <c r="F525" s="27">
        <f>B525*E525</f>
        <v>8043</v>
      </c>
      <c r="G525" s="30" t="s">
        <v>80</v>
      </c>
      <c r="H525" s="1" t="s">
        <v>527</v>
      </c>
    </row>
    <row r="526" spans="1:8" ht="12.75">
      <c r="A526" s="3" t="s">
        <v>109</v>
      </c>
      <c r="B526" s="19">
        <v>21</v>
      </c>
      <c r="C526" s="3" t="s">
        <v>7</v>
      </c>
      <c r="D526" s="3" t="s">
        <v>155</v>
      </c>
      <c r="E526" s="27">
        <v>800</v>
      </c>
      <c r="F526" s="27">
        <f>B526*E526</f>
        <v>16800</v>
      </c>
      <c r="G526" s="22" t="s">
        <v>55</v>
      </c>
      <c r="H526" s="1" t="s">
        <v>56</v>
      </c>
    </row>
    <row r="527" spans="1:8" ht="12.75">
      <c r="A527" s="3" t="s">
        <v>117</v>
      </c>
      <c r="B527" s="3">
        <v>9</v>
      </c>
      <c r="C527" s="3" t="s">
        <v>7</v>
      </c>
      <c r="D527" s="3" t="s">
        <v>164</v>
      </c>
      <c r="E527" s="27">
        <v>1500</v>
      </c>
      <c r="F527" s="27">
        <f>B527*E527</f>
        <v>13500</v>
      </c>
      <c r="G527" s="22" t="s">
        <v>55</v>
      </c>
      <c r="H527" s="1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2.421875" style="0" bestFit="1" customWidth="1"/>
    <col min="2" max="2" width="68.8515625" style="0" bestFit="1" customWidth="1"/>
    <col min="3" max="3" width="12.28125" style="0" bestFit="1" customWidth="1"/>
    <col min="4" max="5" width="15.421875" style="0" bestFit="1" customWidth="1"/>
    <col min="6" max="6" width="14.421875" style="0" bestFit="1" customWidth="1"/>
    <col min="7" max="7" width="29.28125" style="0" bestFit="1" customWidth="1"/>
  </cols>
  <sheetData>
    <row r="1" spans="1:4" ht="15">
      <c r="A1" s="5" t="s">
        <v>51</v>
      </c>
      <c r="B1" s="5" t="s">
        <v>52</v>
      </c>
      <c r="C1" s="5" t="s">
        <v>53</v>
      </c>
      <c r="D1" s="5" t="s">
        <v>54</v>
      </c>
    </row>
    <row r="2" spans="1:4" ht="15">
      <c r="A2" s="7" t="s">
        <v>58</v>
      </c>
      <c r="B2" s="7" t="s">
        <v>59</v>
      </c>
      <c r="C2" s="7" t="s">
        <v>57</v>
      </c>
      <c r="D2" s="8">
        <v>43039</v>
      </c>
    </row>
    <row r="3" spans="1:4" ht="15">
      <c r="A3" s="7" t="s">
        <v>60</v>
      </c>
      <c r="B3" s="7" t="s">
        <v>61</v>
      </c>
      <c r="C3" s="7" t="s">
        <v>57</v>
      </c>
      <c r="D3" s="8">
        <v>43073</v>
      </c>
    </row>
    <row r="4" spans="1:4" ht="15">
      <c r="A4" s="7" t="s">
        <v>62</v>
      </c>
      <c r="B4" s="7" t="s">
        <v>63</v>
      </c>
      <c r="C4" s="7" t="s">
        <v>57</v>
      </c>
      <c r="D4" s="8">
        <v>43074</v>
      </c>
    </row>
    <row r="5" spans="1:4" ht="15">
      <c r="A5" s="7" t="s">
        <v>46</v>
      </c>
      <c r="B5" s="7" t="s">
        <v>64</v>
      </c>
      <c r="C5" s="7" t="s">
        <v>57</v>
      </c>
      <c r="D5" s="8">
        <v>43040</v>
      </c>
    </row>
    <row r="6" spans="1:4" ht="15">
      <c r="A6" s="10" t="s">
        <v>65</v>
      </c>
      <c r="B6" s="10" t="s">
        <v>66</v>
      </c>
      <c r="C6" s="10" t="s">
        <v>57</v>
      </c>
      <c r="D6" s="11">
        <v>43020</v>
      </c>
    </row>
    <row r="7" spans="1:4" ht="15">
      <c r="A7" s="7" t="s">
        <v>67</v>
      </c>
      <c r="B7" s="7" t="s">
        <v>68</v>
      </c>
      <c r="C7" s="7" t="s">
        <v>57</v>
      </c>
      <c r="D7" s="8">
        <v>43027</v>
      </c>
    </row>
    <row r="8" spans="1:4" ht="15">
      <c r="A8" s="7" t="s">
        <v>69</v>
      </c>
      <c r="B8" s="7" t="s">
        <v>70</v>
      </c>
      <c r="C8" s="7" t="s">
        <v>57</v>
      </c>
      <c r="D8" s="8">
        <v>43041</v>
      </c>
    </row>
    <row r="9" spans="1:4" ht="15">
      <c r="A9" s="7" t="s">
        <v>71</v>
      </c>
      <c r="B9" s="7" t="s">
        <v>72</v>
      </c>
      <c r="C9" s="7" t="s">
        <v>57</v>
      </c>
      <c r="D9" s="8">
        <v>43054</v>
      </c>
    </row>
    <row r="10" spans="1:4" ht="15">
      <c r="A10" s="6" t="s">
        <v>73</v>
      </c>
      <c r="B10" s="6" t="s">
        <v>74</v>
      </c>
      <c r="C10" s="6" t="s">
        <v>57</v>
      </c>
      <c r="D10" s="9">
        <v>43087</v>
      </c>
    </row>
    <row r="11" spans="1:4" ht="15">
      <c r="A11" s="7" t="s">
        <v>37</v>
      </c>
      <c r="B11" s="7" t="s">
        <v>75</v>
      </c>
      <c r="C11" s="7" t="s">
        <v>57</v>
      </c>
      <c r="D11" s="8">
        <v>43076</v>
      </c>
    </row>
    <row r="12" spans="1:4" ht="15">
      <c r="A12" s="7" t="s">
        <v>76</v>
      </c>
      <c r="B12" s="7" t="s">
        <v>77</v>
      </c>
      <c r="C12" s="7" t="s">
        <v>57</v>
      </c>
      <c r="D12" s="8">
        <v>43020</v>
      </c>
    </row>
    <row r="13" spans="1:4" ht="15">
      <c r="A13" s="7" t="s">
        <v>78</v>
      </c>
      <c r="B13" s="7" t="s">
        <v>79</v>
      </c>
      <c r="C13" s="7" t="s">
        <v>57</v>
      </c>
      <c r="D13" s="8">
        <v>43026</v>
      </c>
    </row>
    <row r="14" spans="1:4" ht="15">
      <c r="A14" s="7" t="s">
        <v>80</v>
      </c>
      <c r="B14" s="7" t="s">
        <v>81</v>
      </c>
      <c r="C14" s="7" t="s">
        <v>57</v>
      </c>
      <c r="D14" s="8">
        <v>43054</v>
      </c>
    </row>
    <row r="15" spans="1:4" ht="15">
      <c r="A15" s="6" t="s">
        <v>82</v>
      </c>
      <c r="B15" s="6" t="s">
        <v>83</v>
      </c>
      <c r="C15" s="6" t="s">
        <v>57</v>
      </c>
      <c r="D15" s="9">
        <v>43098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Darrell</dc:creator>
  <cp:keywords/>
  <dc:description/>
  <cp:lastModifiedBy>Torchin, Sarah</cp:lastModifiedBy>
  <dcterms:created xsi:type="dcterms:W3CDTF">2018-02-12T14:48:13Z</dcterms:created>
  <dcterms:modified xsi:type="dcterms:W3CDTF">2018-03-19T21:28:14Z</dcterms:modified>
  <cp:category/>
  <cp:version/>
  <cp:contentType/>
  <cp:contentStatus/>
</cp:coreProperties>
</file>